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41926" yWindow="63906" windowWidth="21060" windowHeight="13530" activeTab="0"/>
  </bookViews>
  <sheets>
    <sheet name="Tulomuutto" sheetId="8" r:id="rId1"/>
    <sheet name="Lähtömuutto" sheetId="9" r:id="rId2"/>
    <sheet name="Nettomuutto" sheetId="10" r:id="rId3"/>
    <sheet name="Keski-Pohjanmaa" sheetId="11" r:id="rId4"/>
    <sheet name="Kase" sheetId="12" r:id="rId5"/>
    <sheet name="Kokkola" sheetId="13" r:id="rId6"/>
    <sheet name="Halsua" sheetId="14" r:id="rId7"/>
    <sheet name="Kaustinen" sheetId="15" r:id="rId8"/>
    <sheet name="Lestijärvi" sheetId="16" r:id="rId9"/>
    <sheet name="Perho" sheetId="17" r:id="rId10"/>
    <sheet name="Toholampi" sheetId="18" r:id="rId11"/>
    <sheet name="Veteli" sheetId="19" r:id="rId12"/>
    <sheet name="Kannus" sheetId="21" r:id="rId13"/>
  </sheets>
  <definedNames>
    <definedName name="_xlnm.Print_Titles" localSheetId="0">'Tulomuutto'!$1:$3</definedName>
    <definedName name="_xlnm.Print_Titles" localSheetId="1">'Lähtömuutto'!$1:$3</definedName>
    <definedName name="_xlnm.Print_Titles" localSheetId="2">'Nettomuutto'!$1:$3</definedName>
  </definedNames>
  <calcPr calcId="191029"/>
  <extLst/>
</workbook>
</file>

<file path=xl/sharedStrings.xml><?xml version="1.0" encoding="utf-8"?>
<sst xmlns="http://schemas.openxmlformats.org/spreadsheetml/2006/main" count="276" uniqueCount="36">
  <si>
    <t>Yhteensä</t>
  </si>
  <si>
    <t>25-29</t>
  </si>
  <si>
    <t>30-34</t>
  </si>
  <si>
    <t>35-39</t>
  </si>
  <si>
    <t>40-44</t>
  </si>
  <si>
    <t>45-49</t>
  </si>
  <si>
    <t>50-54</t>
  </si>
  <si>
    <t>55-59</t>
  </si>
  <si>
    <t>70-74</t>
  </si>
  <si>
    <t>0-4</t>
  </si>
  <si>
    <t>5-9</t>
  </si>
  <si>
    <t>10-14</t>
  </si>
  <si>
    <t>15-19</t>
  </si>
  <si>
    <t>20-24</t>
  </si>
  <si>
    <t>60-64</t>
  </si>
  <si>
    <t>65-69</t>
  </si>
  <si>
    <t>Kokkolan seutukunta</t>
  </si>
  <si>
    <t>Kaustisen seutukunta</t>
  </si>
  <si>
    <t>MIEHET</t>
  </si>
  <si>
    <t>NAISET</t>
  </si>
  <si>
    <t>MIEHET JA NAISET YHTEENSÄ</t>
  </si>
  <si>
    <t>Keski-Pohjanmaa</t>
  </si>
  <si>
    <t>Kannus</t>
  </si>
  <si>
    <t>Kokkola</t>
  </si>
  <si>
    <t>Halsua</t>
  </si>
  <si>
    <t>Kaustinen</t>
  </si>
  <si>
    <t>Lestijärvi</t>
  </si>
  <si>
    <t>Perho</t>
  </si>
  <si>
    <t>Toholampi</t>
  </si>
  <si>
    <t>Veteli</t>
  </si>
  <si>
    <t>Lähde: Tilastokeskus</t>
  </si>
  <si>
    <t>75-</t>
  </si>
  <si>
    <t>Tulomuutto ikäryhmittäin sukupuolen mukaan 2021</t>
  </si>
  <si>
    <t>Kase-alue</t>
  </si>
  <si>
    <t>Lähtömuutto ikäryhmittäin sukupuolen mukaan 2021</t>
  </si>
  <si>
    <t>Nettomuutto ikäryhmittäin sukupuolen mukaan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</si>
</sst>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 quotePrefix="1">
      <alignment horizontal="center"/>
      <protection locked="0"/>
    </xf>
    <xf numFmtId="17" fontId="4" fillId="2" borderId="2" xfId="0" applyNumberFormat="1" applyFont="1" applyFill="1" applyBorder="1" applyAlignment="1" applyProtection="1" quotePrefix="1">
      <alignment horizontal="center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 quotePrefix="1">
      <alignment horizontal="center"/>
      <protection locked="0"/>
    </xf>
    <xf numFmtId="17" fontId="4" fillId="4" borderId="2" xfId="0" applyNumberFormat="1" applyFont="1" applyFill="1" applyBorder="1" applyAlignment="1" applyProtection="1" quotePrefix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/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 quotePrefix="1">
      <alignment horizontal="center"/>
      <protection locked="0"/>
    </xf>
    <xf numFmtId="17" fontId="4" fillId="5" borderId="2" xfId="0" applyNumberFormat="1" applyFont="1" applyFill="1" applyBorder="1" applyAlignment="1" applyProtection="1" quotePrefix="1">
      <alignment horizontal="center"/>
      <protection locked="0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>
      <alignment horizontal="center"/>
    </xf>
    <xf numFmtId="0" fontId="4" fillId="7" borderId="3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>
      <alignment horizontal="center"/>
    </xf>
    <xf numFmtId="0" fontId="4" fillId="8" borderId="3" xfId="0" applyFont="1" applyFill="1" applyBorder="1" applyAlignment="1" applyProtection="1">
      <alignment horizontal="left"/>
      <protection locked="0"/>
    </xf>
    <xf numFmtId="0" fontId="3" fillId="8" borderId="3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/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 quotePrefix="1">
      <alignment horizontal="center"/>
      <protection locked="0"/>
    </xf>
    <xf numFmtId="17" fontId="4" fillId="8" borderId="2" xfId="0" applyNumberFormat="1" applyFont="1" applyFill="1" applyBorder="1" applyAlignment="1" applyProtection="1" quotePrefix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left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left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/>
    <xf numFmtId="0" fontId="4" fillId="9" borderId="1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/>
    <xf numFmtId="0" fontId="4" fillId="9" borderId="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 quotePrefix="1">
      <alignment horizontal="center"/>
      <protection locked="0"/>
    </xf>
    <xf numFmtId="17" fontId="4" fillId="9" borderId="2" xfId="0" applyNumberFormat="1" applyFont="1" applyFill="1" applyBorder="1" applyAlignment="1" applyProtection="1" quotePrefix="1">
      <alignment horizontal="center"/>
      <protection locked="0"/>
    </xf>
    <xf numFmtId="0" fontId="4" fillId="9" borderId="3" xfId="0" applyFont="1" applyFill="1" applyBorder="1" applyAlignment="1" applyProtection="1">
      <alignment horizontal="left"/>
      <protection locked="0"/>
    </xf>
    <xf numFmtId="0" fontId="4" fillId="9" borderId="3" xfId="0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left"/>
      <protection locked="0"/>
    </xf>
    <xf numFmtId="0" fontId="4" fillId="9" borderId="4" xfId="0" applyFont="1" applyFill="1" applyBorder="1" applyAlignment="1" applyProtection="1">
      <alignment horizontal="center"/>
      <protection locked="0"/>
    </xf>
    <xf numFmtId="0" fontId="4" fillId="9" borderId="5" xfId="0" applyFont="1" applyFill="1" applyBorder="1" applyAlignment="1" applyProtection="1">
      <alignment horizontal="left"/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4" fillId="10" borderId="3" xfId="0" applyFont="1" applyFill="1" applyBorder="1" applyAlignment="1" applyProtection="1">
      <alignment horizontal="left"/>
      <protection locked="0"/>
    </xf>
    <xf numFmtId="0" fontId="3" fillId="10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nettomuutto iän ja sukupuolen mukaan 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33"/>
          <c:w val="0.9325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Nettomuutto!$C$21:$R$21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Nettomuutto!$C$36:$R$36</c:f>
              <c:numCache/>
            </c:numRef>
          </c:val>
        </c:ser>
        <c:overlap val="100"/>
        <c:gapWidth val="50"/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015638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3525"/>
          <c:y val="0.086"/>
          <c:w val="0.1247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nettomuutto iän ja sukupuolen mukaan 2021</a:t>
            </a:r>
          </a:p>
        </c:rich>
      </c:tx>
      <c:layout>
        <c:manualLayout>
          <c:xMode val="edge"/>
          <c:yMode val="edge"/>
          <c:x val="0.207"/>
          <c:y val="0.010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Nettomuutto!$C$30:$R$30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Nettomuutto!$C$45:$R$45</c:f>
              <c:numCache/>
            </c:numRef>
          </c:val>
        </c:ser>
        <c:overlap val="100"/>
        <c:gapWidth val="50"/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44175"/>
          <c:y val="0.081"/>
          <c:w val="0.1247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Kase-alueen nettomuutto iän ja sukupuolen mukaan 2021</a:t>
            </a:r>
          </a:p>
        </c:rich>
      </c:tx>
      <c:layout>
        <c:manualLayout>
          <c:xMode val="edge"/>
          <c:yMode val="edge"/>
          <c:x val="0.21325"/>
          <c:y val="0.016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Nettomuutto!$C$32:$R$32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Nettomuutto!$C$47:$R$47</c:f>
              <c:numCache/>
            </c:numRef>
          </c:val>
        </c:ser>
        <c:overlap val="100"/>
        <c:gapWidth val="50"/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crossBetween val="between"/>
        <c:dispUnits/>
        <c:minorUnit val="5"/>
      </c:valAx>
    </c:plotArea>
    <c:legend>
      <c:legendPos val="b"/>
      <c:layout>
        <c:manualLayout>
          <c:xMode val="edge"/>
          <c:yMode val="edge"/>
          <c:x val="0.4425"/>
          <c:y val="0.081"/>
          <c:w val="0.1247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nettomuutto iän ja sukupuolen mukaan 2021</a:t>
            </a:r>
          </a:p>
        </c:rich>
      </c:tx>
      <c:layout>
        <c:manualLayout>
          <c:xMode val="edge"/>
          <c:yMode val="edge"/>
          <c:x val="0.177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575"/>
          <c:w val="0.9325"/>
          <c:h val="0.80425"/>
        </c:manualLayout>
      </c:layout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Nettomuutto!$C$31:$R$31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Nettomuutto!$C$46:$R$46</c:f>
              <c:numCache/>
            </c:numRef>
          </c:val>
        </c:ser>
        <c:overlap val="100"/>
        <c:gapWidth val="50"/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3525"/>
          <c:y val="0.08975"/>
          <c:w val="0.1247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nettomuutto iän ja sukupuolen mukaan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Nettomuutto!$C$23:$R$23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Nettomuutto!$C$38:$R$38</c:f>
              <c:numCache/>
            </c:numRef>
          </c:val>
        </c:ser>
        <c:overlap val="100"/>
        <c:gapWidth val="50"/>
        <c:axId val="46158452"/>
        <c:axId val="12772885"/>
      </c:bar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441"/>
          <c:y val="0.081"/>
          <c:w val="0.1247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nettomuutto iän ja sukupuolen mukaan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Nettomuutto!$C$24:$R$24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Nettomuutto!$C$39:$R$39</c:f>
              <c:numCache/>
            </c:numRef>
          </c:val>
        </c:ser>
        <c:overlap val="100"/>
        <c:gapWidth val="50"/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44"/>
          <c:y val="0.08225"/>
          <c:w val="0.12475"/>
          <c:h val="0.032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nettomuutto iän ja sukupuolen mukaan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Nettomuutto!$C$25:$R$25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Nettomuutto!$C$40:$R$40</c:f>
              <c:numCache/>
            </c:numRef>
          </c:val>
        </c:ser>
        <c:overlap val="100"/>
        <c:gapWidth val="50"/>
        <c:axId val="50410024"/>
        <c:axId val="51037033"/>
      </c:bar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44"/>
          <c:y val="0.08225"/>
          <c:w val="0.12475"/>
          <c:h val="0.032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nettomuutto iän ja sukupuolen mukaan 2021</a:t>
            </a:r>
          </a:p>
        </c:rich>
      </c:tx>
      <c:layout>
        <c:manualLayout>
          <c:xMode val="edge"/>
          <c:yMode val="edge"/>
          <c:x val="0.229"/>
          <c:y val="0.0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Nettomuutto!$C$26:$R$26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Nettomuutto!$C$41:$R$41</c:f>
              <c:numCache/>
            </c:numRef>
          </c:val>
        </c:ser>
        <c:overlap val="100"/>
        <c:gapWidth val="50"/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1"/>
          <c:y val="0.081"/>
          <c:w val="0.125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nettomuutto iän ja sukupuolen mukaan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Nettomuutto!$C$27:$R$27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Nettomuutto!$C$42:$R$42</c:f>
              <c:numCache/>
            </c:numRef>
          </c:val>
        </c:ser>
        <c:overlap val="100"/>
        <c:gapWidth val="50"/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686492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441"/>
          <c:y val="0.081"/>
          <c:w val="0.125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nettomuutto iän ja sukupuolen mukaan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Nettomuutto!$C$28:$R$28</c:f>
              <c:numCache/>
            </c:numRef>
          </c:val>
        </c:ser>
        <c:ser>
          <c:idx val="1"/>
          <c:order val="1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Nettomuutto!$C$5:$R$5</c:f>
              <c:strCache/>
            </c:strRef>
          </c:cat>
          <c:val>
            <c:numRef>
              <c:f>Nettomuutto!$C$43:$R$43</c:f>
              <c:numCache/>
            </c:numRef>
          </c:val>
        </c:ser>
        <c:overlap val="100"/>
        <c:gapWidth val="50"/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44175"/>
          <c:y val="0.081"/>
          <c:w val="0.12475"/>
          <c:h val="0.0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Kaavio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7.8515625" style="2" customWidth="1"/>
    <col min="2" max="2" width="9.57421875" style="2" customWidth="1"/>
    <col min="3" max="18" width="6.140625" style="2" customWidth="1"/>
    <col min="19" max="16384" width="11.421875" style="2" customWidth="1"/>
  </cols>
  <sheetData>
    <row r="1" ht="15.5">
      <c r="A1" s="1" t="s">
        <v>32</v>
      </c>
    </row>
    <row r="2" ht="12.75">
      <c r="A2" s="3"/>
    </row>
    <row r="3" spans="1:3" ht="13.5" thickBot="1">
      <c r="A3" s="4" t="s">
        <v>30</v>
      </c>
      <c r="C3" s="5"/>
    </row>
    <row r="4" spans="1:18" ht="12.75">
      <c r="A4" s="6" t="s">
        <v>20</v>
      </c>
      <c r="B4" s="7">
        <v>2021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3.5" thickBot="1">
      <c r="A5" s="8"/>
      <c r="B5" s="9" t="s">
        <v>0</v>
      </c>
      <c r="C5" s="9" t="s">
        <v>9</v>
      </c>
      <c r="D5" s="10" t="s">
        <v>10</v>
      </c>
      <c r="E5" s="11" t="s">
        <v>11</v>
      </c>
      <c r="F5" s="9" t="s">
        <v>12</v>
      </c>
      <c r="G5" s="9" t="s">
        <v>13</v>
      </c>
      <c r="H5" s="9" t="s">
        <v>1</v>
      </c>
      <c r="I5" s="9" t="s">
        <v>2</v>
      </c>
      <c r="J5" s="9" t="s">
        <v>3</v>
      </c>
      <c r="K5" s="9" t="s">
        <v>4</v>
      </c>
      <c r="L5" s="9" t="s">
        <v>5</v>
      </c>
      <c r="M5" s="9" t="s">
        <v>6</v>
      </c>
      <c r="N5" s="9" t="s">
        <v>7</v>
      </c>
      <c r="O5" s="9" t="s">
        <v>14</v>
      </c>
      <c r="P5" s="9" t="s">
        <v>15</v>
      </c>
      <c r="Q5" s="9" t="s">
        <v>8</v>
      </c>
      <c r="R5" s="9" t="s">
        <v>31</v>
      </c>
    </row>
    <row r="6" spans="1:18" ht="12.75">
      <c r="A6" s="12" t="s">
        <v>21</v>
      </c>
      <c r="B6" s="13">
        <v>2426</v>
      </c>
      <c r="C6" s="13">
        <v>139</v>
      </c>
      <c r="D6" s="13">
        <v>107</v>
      </c>
      <c r="E6" s="13">
        <v>79</v>
      </c>
      <c r="F6" s="13">
        <v>317</v>
      </c>
      <c r="G6" s="13">
        <v>530</v>
      </c>
      <c r="H6" s="13">
        <v>386</v>
      </c>
      <c r="I6" s="13">
        <v>234</v>
      </c>
      <c r="J6" s="13">
        <v>144</v>
      </c>
      <c r="K6" s="13">
        <v>100</v>
      </c>
      <c r="L6" s="13">
        <v>74</v>
      </c>
      <c r="M6" s="13">
        <v>74</v>
      </c>
      <c r="N6" s="13">
        <v>62</v>
      </c>
      <c r="O6" s="13">
        <v>55</v>
      </c>
      <c r="P6" s="13">
        <v>44</v>
      </c>
      <c r="Q6" s="13">
        <v>35</v>
      </c>
      <c r="R6" s="13">
        <v>46</v>
      </c>
    </row>
    <row r="7" spans="1:18" ht="12.75">
      <c r="A7" s="14" t="s">
        <v>17</v>
      </c>
      <c r="B7" s="15">
        <v>555</v>
      </c>
      <c r="C7" s="15">
        <v>40</v>
      </c>
      <c r="D7" s="15">
        <v>30</v>
      </c>
      <c r="E7" s="15">
        <v>24</v>
      </c>
      <c r="F7" s="15">
        <v>63</v>
      </c>
      <c r="G7" s="15">
        <v>98</v>
      </c>
      <c r="H7" s="15">
        <v>76</v>
      </c>
      <c r="I7" s="15">
        <v>57</v>
      </c>
      <c r="J7" s="15">
        <v>35</v>
      </c>
      <c r="K7" s="15">
        <v>24</v>
      </c>
      <c r="L7" s="15">
        <v>22</v>
      </c>
      <c r="M7" s="15">
        <v>20</v>
      </c>
      <c r="N7" s="15">
        <v>15</v>
      </c>
      <c r="O7" s="15">
        <v>16</v>
      </c>
      <c r="P7" s="15">
        <v>12</v>
      </c>
      <c r="Q7" s="15">
        <v>13</v>
      </c>
      <c r="R7" s="15">
        <v>10</v>
      </c>
    </row>
    <row r="8" spans="1:18" ht="12.75">
      <c r="A8" s="4" t="s">
        <v>24</v>
      </c>
      <c r="B8" s="16">
        <v>30</v>
      </c>
      <c r="C8" s="16">
        <v>0</v>
      </c>
      <c r="D8" s="16">
        <v>5</v>
      </c>
      <c r="E8" s="16">
        <v>2</v>
      </c>
      <c r="F8" s="16">
        <v>2</v>
      </c>
      <c r="G8" s="16">
        <v>3</v>
      </c>
      <c r="H8" s="16">
        <v>2</v>
      </c>
      <c r="I8" s="16">
        <v>2</v>
      </c>
      <c r="J8" s="16">
        <v>1</v>
      </c>
      <c r="K8" s="16">
        <v>3</v>
      </c>
      <c r="L8" s="16">
        <v>2</v>
      </c>
      <c r="M8" s="16">
        <v>0</v>
      </c>
      <c r="N8" s="16">
        <v>2</v>
      </c>
      <c r="O8" s="16">
        <v>2</v>
      </c>
      <c r="P8" s="16">
        <v>2</v>
      </c>
      <c r="Q8" s="16">
        <v>1</v>
      </c>
      <c r="R8" s="16">
        <v>1</v>
      </c>
    </row>
    <row r="9" spans="1:18" ht="12.75">
      <c r="A9" s="4" t="s">
        <v>25</v>
      </c>
      <c r="B9" s="16">
        <v>184</v>
      </c>
      <c r="C9" s="16">
        <v>11</v>
      </c>
      <c r="D9" s="16">
        <v>6</v>
      </c>
      <c r="E9" s="16">
        <v>7</v>
      </c>
      <c r="F9" s="16">
        <v>31</v>
      </c>
      <c r="G9" s="16">
        <v>38</v>
      </c>
      <c r="H9" s="16">
        <v>30</v>
      </c>
      <c r="I9" s="16">
        <v>18</v>
      </c>
      <c r="J9" s="16">
        <v>11</v>
      </c>
      <c r="K9" s="16">
        <v>3</v>
      </c>
      <c r="L9" s="16">
        <v>8</v>
      </c>
      <c r="M9" s="16">
        <v>4</v>
      </c>
      <c r="N9" s="16">
        <v>4</v>
      </c>
      <c r="O9" s="16">
        <v>6</v>
      </c>
      <c r="P9" s="16">
        <v>1</v>
      </c>
      <c r="Q9" s="16">
        <v>3</v>
      </c>
      <c r="R9" s="16">
        <v>3</v>
      </c>
    </row>
    <row r="10" spans="1:18" ht="12.75">
      <c r="A10" s="4" t="s">
        <v>26</v>
      </c>
      <c r="B10" s="16">
        <v>42</v>
      </c>
      <c r="C10" s="16">
        <v>5</v>
      </c>
      <c r="D10" s="16">
        <v>4</v>
      </c>
      <c r="E10" s="16">
        <v>3</v>
      </c>
      <c r="F10" s="16">
        <v>2</v>
      </c>
      <c r="G10" s="16">
        <v>7</v>
      </c>
      <c r="H10" s="16">
        <v>4</v>
      </c>
      <c r="I10" s="16">
        <v>5</v>
      </c>
      <c r="J10" s="16">
        <v>0</v>
      </c>
      <c r="K10" s="16">
        <v>5</v>
      </c>
      <c r="L10" s="16">
        <v>1</v>
      </c>
      <c r="M10" s="16">
        <v>3</v>
      </c>
      <c r="N10" s="16">
        <v>1</v>
      </c>
      <c r="O10" s="16">
        <v>2</v>
      </c>
      <c r="P10" s="16">
        <v>0</v>
      </c>
      <c r="Q10" s="16">
        <v>0</v>
      </c>
      <c r="R10" s="16">
        <v>0</v>
      </c>
    </row>
    <row r="11" spans="1:18" ht="12.75">
      <c r="A11" s="4" t="s">
        <v>27</v>
      </c>
      <c r="B11" s="16">
        <v>93</v>
      </c>
      <c r="C11" s="16">
        <v>4</v>
      </c>
      <c r="D11" s="16">
        <v>7</v>
      </c>
      <c r="E11" s="16">
        <v>5</v>
      </c>
      <c r="F11" s="16">
        <v>15</v>
      </c>
      <c r="G11" s="16">
        <v>16</v>
      </c>
      <c r="H11" s="16">
        <v>17</v>
      </c>
      <c r="I11" s="16">
        <v>6</v>
      </c>
      <c r="J11" s="16">
        <v>4</v>
      </c>
      <c r="K11" s="16">
        <v>6</v>
      </c>
      <c r="L11" s="16">
        <v>2</v>
      </c>
      <c r="M11" s="16">
        <v>4</v>
      </c>
      <c r="N11" s="16">
        <v>1</v>
      </c>
      <c r="O11" s="16">
        <v>1</v>
      </c>
      <c r="P11" s="16">
        <v>1</v>
      </c>
      <c r="Q11" s="16">
        <v>3</v>
      </c>
      <c r="R11" s="16">
        <v>1</v>
      </c>
    </row>
    <row r="12" spans="1:18" ht="12.75">
      <c r="A12" s="4" t="s">
        <v>28</v>
      </c>
      <c r="B12" s="16">
        <v>115</v>
      </c>
      <c r="C12" s="16">
        <v>14</v>
      </c>
      <c r="D12" s="16">
        <v>4</v>
      </c>
      <c r="E12" s="16">
        <v>1</v>
      </c>
      <c r="F12" s="16">
        <v>10</v>
      </c>
      <c r="G12" s="16">
        <v>19</v>
      </c>
      <c r="H12" s="16">
        <v>11</v>
      </c>
      <c r="I12" s="16">
        <v>14</v>
      </c>
      <c r="J12" s="16">
        <v>8</v>
      </c>
      <c r="K12" s="16">
        <v>5</v>
      </c>
      <c r="L12" s="16">
        <v>5</v>
      </c>
      <c r="M12" s="16">
        <v>5</v>
      </c>
      <c r="N12" s="16">
        <v>6</v>
      </c>
      <c r="O12" s="16">
        <v>2</v>
      </c>
      <c r="P12" s="16">
        <v>5</v>
      </c>
      <c r="Q12" s="16">
        <v>4</v>
      </c>
      <c r="R12" s="16">
        <v>2</v>
      </c>
    </row>
    <row r="13" spans="1:18" ht="12.75">
      <c r="A13" s="17" t="s">
        <v>29</v>
      </c>
      <c r="B13" s="18">
        <v>91</v>
      </c>
      <c r="C13" s="18">
        <v>6</v>
      </c>
      <c r="D13" s="18">
        <v>4</v>
      </c>
      <c r="E13" s="18">
        <v>6</v>
      </c>
      <c r="F13" s="18">
        <v>3</v>
      </c>
      <c r="G13" s="18">
        <v>15</v>
      </c>
      <c r="H13" s="18">
        <v>12</v>
      </c>
      <c r="I13" s="18">
        <v>12</v>
      </c>
      <c r="J13" s="18">
        <v>11</v>
      </c>
      <c r="K13" s="18">
        <v>2</v>
      </c>
      <c r="L13" s="18">
        <v>4</v>
      </c>
      <c r="M13" s="18">
        <v>4</v>
      </c>
      <c r="N13" s="18">
        <v>1</v>
      </c>
      <c r="O13" s="18">
        <v>3</v>
      </c>
      <c r="P13" s="18">
        <v>3</v>
      </c>
      <c r="Q13" s="18">
        <v>2</v>
      </c>
      <c r="R13" s="18">
        <v>3</v>
      </c>
    </row>
    <row r="14" spans="1:18" ht="12.75">
      <c r="A14" s="19" t="s">
        <v>16</v>
      </c>
      <c r="B14" s="20">
        <v>1871</v>
      </c>
      <c r="C14" s="20">
        <v>99</v>
      </c>
      <c r="D14" s="20">
        <v>77</v>
      </c>
      <c r="E14" s="20">
        <v>55</v>
      </c>
      <c r="F14" s="20">
        <v>254</v>
      </c>
      <c r="G14" s="20">
        <v>432</v>
      </c>
      <c r="H14" s="20">
        <v>310</v>
      </c>
      <c r="I14" s="20">
        <v>177</v>
      </c>
      <c r="J14" s="20">
        <v>109</v>
      </c>
      <c r="K14" s="20">
        <v>76</v>
      </c>
      <c r="L14" s="20">
        <v>52</v>
      </c>
      <c r="M14" s="20">
        <v>54</v>
      </c>
      <c r="N14" s="20">
        <v>47</v>
      </c>
      <c r="O14" s="20">
        <v>39</v>
      </c>
      <c r="P14" s="20">
        <v>32</v>
      </c>
      <c r="Q14" s="20">
        <v>22</v>
      </c>
      <c r="R14" s="20">
        <v>36</v>
      </c>
    </row>
    <row r="15" spans="1:18" ht="12.75">
      <c r="A15" s="4" t="s">
        <v>22</v>
      </c>
      <c r="B15" s="16">
        <v>228</v>
      </c>
      <c r="C15" s="16">
        <v>11</v>
      </c>
      <c r="D15" s="16">
        <v>14</v>
      </c>
      <c r="E15" s="16">
        <v>6</v>
      </c>
      <c r="F15" s="16">
        <v>28</v>
      </c>
      <c r="G15" s="16">
        <v>42</v>
      </c>
      <c r="H15" s="16">
        <v>32</v>
      </c>
      <c r="I15" s="16">
        <v>32</v>
      </c>
      <c r="J15" s="16">
        <v>15</v>
      </c>
      <c r="K15" s="16">
        <v>9</v>
      </c>
      <c r="L15" s="16">
        <v>6</v>
      </c>
      <c r="M15" s="16">
        <v>4</v>
      </c>
      <c r="N15" s="16">
        <v>11</v>
      </c>
      <c r="O15" s="16">
        <v>5</v>
      </c>
      <c r="P15" s="16">
        <v>6</v>
      </c>
      <c r="Q15" s="16">
        <v>2</v>
      </c>
      <c r="R15" s="16">
        <v>5</v>
      </c>
    </row>
    <row r="16" spans="1:18" ht="13.5" thickBot="1">
      <c r="A16" s="21" t="s">
        <v>23</v>
      </c>
      <c r="B16" s="22">
        <v>1643</v>
      </c>
      <c r="C16" s="22">
        <v>88</v>
      </c>
      <c r="D16" s="22">
        <v>63</v>
      </c>
      <c r="E16" s="22">
        <v>49</v>
      </c>
      <c r="F16" s="22">
        <v>226</v>
      </c>
      <c r="G16" s="22">
        <v>390</v>
      </c>
      <c r="H16" s="22">
        <v>278</v>
      </c>
      <c r="I16" s="22">
        <v>145</v>
      </c>
      <c r="J16" s="22">
        <v>94</v>
      </c>
      <c r="K16" s="22">
        <v>67</v>
      </c>
      <c r="L16" s="22">
        <v>46</v>
      </c>
      <c r="M16" s="22">
        <v>50</v>
      </c>
      <c r="N16" s="22">
        <v>36</v>
      </c>
      <c r="O16" s="22">
        <v>34</v>
      </c>
      <c r="P16" s="22">
        <v>26</v>
      </c>
      <c r="Q16" s="22">
        <v>20</v>
      </c>
      <c r="R16" s="22">
        <v>31</v>
      </c>
    </row>
    <row r="17" spans="1:18" ht="12.75">
      <c r="A17" s="23" t="s">
        <v>33</v>
      </c>
      <c r="B17" s="24">
        <f>B7-B11</f>
        <v>462</v>
      </c>
      <c r="C17" s="24">
        <f aca="true" t="shared" si="0" ref="C17:R17">C7-C11</f>
        <v>36</v>
      </c>
      <c r="D17" s="24">
        <f t="shared" si="0"/>
        <v>23</v>
      </c>
      <c r="E17" s="24">
        <f t="shared" si="0"/>
        <v>19</v>
      </c>
      <c r="F17" s="24">
        <f t="shared" si="0"/>
        <v>48</v>
      </c>
      <c r="G17" s="24">
        <f t="shared" si="0"/>
        <v>82</v>
      </c>
      <c r="H17" s="24">
        <f t="shared" si="0"/>
        <v>59</v>
      </c>
      <c r="I17" s="24">
        <f t="shared" si="0"/>
        <v>51</v>
      </c>
      <c r="J17" s="24">
        <f t="shared" si="0"/>
        <v>31</v>
      </c>
      <c r="K17" s="24">
        <f t="shared" si="0"/>
        <v>18</v>
      </c>
      <c r="L17" s="24">
        <f t="shared" si="0"/>
        <v>20</v>
      </c>
      <c r="M17" s="24">
        <f t="shared" si="0"/>
        <v>16</v>
      </c>
      <c r="N17" s="24">
        <f t="shared" si="0"/>
        <v>14</v>
      </c>
      <c r="O17" s="24">
        <f t="shared" si="0"/>
        <v>15</v>
      </c>
      <c r="P17" s="24">
        <f t="shared" si="0"/>
        <v>11</v>
      </c>
      <c r="Q17" s="24">
        <f t="shared" si="0"/>
        <v>10</v>
      </c>
      <c r="R17" s="24">
        <f t="shared" si="0"/>
        <v>9</v>
      </c>
    </row>
    <row r="18" spans="2:18" ht="13.5" thickBot="1">
      <c r="B18" s="25"/>
      <c r="C18" s="1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6" t="s">
        <v>18</v>
      </c>
      <c r="B19" s="27">
        <v>2021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3.5" thickBot="1">
      <c r="A20" s="29"/>
      <c r="B20" s="30" t="s">
        <v>0</v>
      </c>
      <c r="C20" s="30" t="s">
        <v>9</v>
      </c>
      <c r="D20" s="31" t="s">
        <v>10</v>
      </c>
      <c r="E20" s="32" t="s">
        <v>11</v>
      </c>
      <c r="F20" s="30" t="s">
        <v>12</v>
      </c>
      <c r="G20" s="30" t="s">
        <v>13</v>
      </c>
      <c r="H20" s="30" t="s">
        <v>1</v>
      </c>
      <c r="I20" s="30" t="s">
        <v>2</v>
      </c>
      <c r="J20" s="30" t="s">
        <v>3</v>
      </c>
      <c r="K20" s="30" t="s">
        <v>4</v>
      </c>
      <c r="L20" s="30" t="s">
        <v>5</v>
      </c>
      <c r="M20" s="30" t="s">
        <v>6</v>
      </c>
      <c r="N20" s="30" t="s">
        <v>7</v>
      </c>
      <c r="O20" s="30" t="s">
        <v>14</v>
      </c>
      <c r="P20" s="30" t="s">
        <v>15</v>
      </c>
      <c r="Q20" s="30" t="s">
        <v>8</v>
      </c>
      <c r="R20" s="30" t="s">
        <v>31</v>
      </c>
    </row>
    <row r="21" spans="1:18" ht="12.75">
      <c r="A21" s="33" t="s">
        <v>21</v>
      </c>
      <c r="B21" s="34">
        <v>1177</v>
      </c>
      <c r="C21" s="34">
        <v>71</v>
      </c>
      <c r="D21" s="34">
        <v>54</v>
      </c>
      <c r="E21" s="34">
        <v>35</v>
      </c>
      <c r="F21" s="34">
        <v>126</v>
      </c>
      <c r="G21" s="34">
        <v>273</v>
      </c>
      <c r="H21" s="34">
        <v>190</v>
      </c>
      <c r="I21" s="34">
        <v>123</v>
      </c>
      <c r="J21" s="34">
        <v>79</v>
      </c>
      <c r="K21" s="34">
        <v>56</v>
      </c>
      <c r="L21" s="34">
        <v>36</v>
      </c>
      <c r="M21" s="34">
        <v>31</v>
      </c>
      <c r="N21" s="34">
        <v>31</v>
      </c>
      <c r="O21" s="34">
        <v>22</v>
      </c>
      <c r="P21" s="34">
        <v>17</v>
      </c>
      <c r="Q21" s="34">
        <v>15</v>
      </c>
      <c r="R21" s="34">
        <v>18</v>
      </c>
    </row>
    <row r="22" spans="1:18" ht="12.75">
      <c r="A22" s="35" t="s">
        <v>17</v>
      </c>
      <c r="B22" s="36">
        <v>266</v>
      </c>
      <c r="C22" s="36">
        <v>22</v>
      </c>
      <c r="D22" s="36">
        <v>11</v>
      </c>
      <c r="E22" s="36">
        <v>13</v>
      </c>
      <c r="F22" s="36">
        <v>25</v>
      </c>
      <c r="G22" s="36">
        <v>52</v>
      </c>
      <c r="H22" s="36">
        <v>37</v>
      </c>
      <c r="I22" s="36">
        <v>25</v>
      </c>
      <c r="J22" s="36">
        <v>20</v>
      </c>
      <c r="K22" s="36">
        <v>14</v>
      </c>
      <c r="L22" s="36">
        <v>10</v>
      </c>
      <c r="M22" s="36">
        <v>7</v>
      </c>
      <c r="N22" s="36">
        <v>7</v>
      </c>
      <c r="O22" s="36">
        <v>8</v>
      </c>
      <c r="P22" s="36">
        <v>4</v>
      </c>
      <c r="Q22" s="36">
        <v>6</v>
      </c>
      <c r="R22" s="36">
        <v>5</v>
      </c>
    </row>
    <row r="23" spans="1:18" ht="12.75">
      <c r="A23" s="4" t="s">
        <v>24</v>
      </c>
      <c r="B23" s="16">
        <v>14</v>
      </c>
      <c r="C23" s="16">
        <v>0</v>
      </c>
      <c r="D23" s="16">
        <v>2</v>
      </c>
      <c r="E23" s="16">
        <v>0</v>
      </c>
      <c r="F23" s="16">
        <v>2</v>
      </c>
      <c r="G23" s="16">
        <v>3</v>
      </c>
      <c r="H23" s="16">
        <v>1</v>
      </c>
      <c r="I23" s="16">
        <v>1</v>
      </c>
      <c r="J23" s="16">
        <v>0</v>
      </c>
      <c r="K23" s="16">
        <v>1</v>
      </c>
      <c r="L23" s="16">
        <v>0</v>
      </c>
      <c r="M23" s="16">
        <v>0</v>
      </c>
      <c r="N23" s="16">
        <v>2</v>
      </c>
      <c r="O23" s="16">
        <v>1</v>
      </c>
      <c r="P23" s="16">
        <v>1</v>
      </c>
      <c r="Q23" s="16">
        <v>0</v>
      </c>
      <c r="R23" s="16">
        <v>0</v>
      </c>
    </row>
    <row r="24" spans="1:18" ht="12.75">
      <c r="A24" s="4" t="s">
        <v>25</v>
      </c>
      <c r="B24" s="16">
        <v>84</v>
      </c>
      <c r="C24" s="16">
        <v>5</v>
      </c>
      <c r="D24" s="16">
        <v>1</v>
      </c>
      <c r="E24" s="16">
        <v>4</v>
      </c>
      <c r="F24" s="16">
        <v>10</v>
      </c>
      <c r="G24" s="16">
        <v>18</v>
      </c>
      <c r="H24" s="16">
        <v>18</v>
      </c>
      <c r="I24" s="16">
        <v>9</v>
      </c>
      <c r="J24" s="16">
        <v>7</v>
      </c>
      <c r="K24" s="16">
        <v>2</v>
      </c>
      <c r="L24" s="16">
        <v>3</v>
      </c>
      <c r="M24" s="16">
        <v>1</v>
      </c>
      <c r="N24" s="16">
        <v>1</v>
      </c>
      <c r="O24" s="16">
        <v>2</v>
      </c>
      <c r="P24" s="16">
        <v>0</v>
      </c>
      <c r="Q24" s="16">
        <v>0</v>
      </c>
      <c r="R24" s="16">
        <v>3</v>
      </c>
    </row>
    <row r="25" spans="1:18" ht="12.75">
      <c r="A25" s="4" t="s">
        <v>26</v>
      </c>
      <c r="B25" s="16">
        <v>25</v>
      </c>
      <c r="C25" s="16">
        <v>3</v>
      </c>
      <c r="D25" s="16">
        <v>2</v>
      </c>
      <c r="E25" s="16">
        <v>3</v>
      </c>
      <c r="F25" s="16">
        <v>2</v>
      </c>
      <c r="G25" s="16">
        <v>4</v>
      </c>
      <c r="H25" s="16">
        <v>2</v>
      </c>
      <c r="I25" s="16">
        <v>2</v>
      </c>
      <c r="J25" s="16">
        <v>0</v>
      </c>
      <c r="K25" s="16">
        <v>3</v>
      </c>
      <c r="L25" s="16">
        <v>1</v>
      </c>
      <c r="M25" s="16">
        <v>1</v>
      </c>
      <c r="N25" s="16">
        <v>0</v>
      </c>
      <c r="O25" s="16">
        <v>2</v>
      </c>
      <c r="P25" s="16">
        <v>0</v>
      </c>
      <c r="Q25" s="16">
        <v>0</v>
      </c>
      <c r="R25" s="16">
        <v>0</v>
      </c>
    </row>
    <row r="26" spans="1:18" ht="12.75">
      <c r="A26" s="4" t="s">
        <v>27</v>
      </c>
      <c r="B26" s="16">
        <v>47</v>
      </c>
      <c r="C26" s="16">
        <v>4</v>
      </c>
      <c r="D26" s="16">
        <v>2</v>
      </c>
      <c r="E26" s="16">
        <v>2</v>
      </c>
      <c r="F26" s="16">
        <v>7</v>
      </c>
      <c r="G26" s="16">
        <v>6</v>
      </c>
      <c r="H26" s="16">
        <v>9</v>
      </c>
      <c r="I26" s="16">
        <v>3</v>
      </c>
      <c r="J26" s="16">
        <v>4</v>
      </c>
      <c r="K26" s="16">
        <v>4</v>
      </c>
      <c r="L26" s="16">
        <v>0</v>
      </c>
      <c r="M26" s="16">
        <v>1</v>
      </c>
      <c r="N26" s="16">
        <v>0</v>
      </c>
      <c r="O26" s="16">
        <v>1</v>
      </c>
      <c r="P26" s="16">
        <v>1</v>
      </c>
      <c r="Q26" s="16">
        <v>2</v>
      </c>
      <c r="R26" s="16">
        <v>1</v>
      </c>
    </row>
    <row r="27" spans="1:18" ht="12.75">
      <c r="A27" s="4" t="s">
        <v>28</v>
      </c>
      <c r="B27" s="16">
        <v>57</v>
      </c>
      <c r="C27" s="16">
        <v>5</v>
      </c>
      <c r="D27" s="16">
        <v>3</v>
      </c>
      <c r="E27" s="16">
        <v>1</v>
      </c>
      <c r="F27" s="16">
        <v>2</v>
      </c>
      <c r="G27" s="16">
        <v>13</v>
      </c>
      <c r="H27" s="16">
        <v>4</v>
      </c>
      <c r="I27" s="16">
        <v>7</v>
      </c>
      <c r="J27" s="16">
        <v>4</v>
      </c>
      <c r="K27" s="16">
        <v>4</v>
      </c>
      <c r="L27" s="16">
        <v>5</v>
      </c>
      <c r="M27" s="16">
        <v>1</v>
      </c>
      <c r="N27" s="16">
        <v>4</v>
      </c>
      <c r="O27" s="16">
        <v>1</v>
      </c>
      <c r="P27" s="16">
        <v>1</v>
      </c>
      <c r="Q27" s="16">
        <v>2</v>
      </c>
      <c r="R27" s="16">
        <v>0</v>
      </c>
    </row>
    <row r="28" spans="1:18" ht="12.75">
      <c r="A28" s="17" t="s">
        <v>29</v>
      </c>
      <c r="B28" s="18">
        <v>39</v>
      </c>
      <c r="C28" s="18">
        <v>5</v>
      </c>
      <c r="D28" s="18">
        <v>1</v>
      </c>
      <c r="E28" s="18">
        <v>3</v>
      </c>
      <c r="F28" s="18">
        <v>2</v>
      </c>
      <c r="G28" s="18">
        <v>8</v>
      </c>
      <c r="H28" s="18">
        <v>3</v>
      </c>
      <c r="I28" s="18">
        <v>3</v>
      </c>
      <c r="J28" s="18">
        <v>5</v>
      </c>
      <c r="K28" s="18">
        <v>0</v>
      </c>
      <c r="L28" s="18">
        <v>1</v>
      </c>
      <c r="M28" s="18">
        <v>3</v>
      </c>
      <c r="N28" s="18">
        <v>0</v>
      </c>
      <c r="O28" s="18">
        <v>1</v>
      </c>
      <c r="P28" s="18">
        <v>1</v>
      </c>
      <c r="Q28" s="18">
        <v>2</v>
      </c>
      <c r="R28" s="18">
        <v>1</v>
      </c>
    </row>
    <row r="29" spans="1:18" ht="12.75">
      <c r="A29" s="37" t="s">
        <v>16</v>
      </c>
      <c r="B29" s="38">
        <v>911</v>
      </c>
      <c r="C29" s="38">
        <v>49</v>
      </c>
      <c r="D29" s="38">
        <v>43</v>
      </c>
      <c r="E29" s="38">
        <v>22</v>
      </c>
      <c r="F29" s="38">
        <v>101</v>
      </c>
      <c r="G29" s="38">
        <v>221</v>
      </c>
      <c r="H29" s="38">
        <v>153</v>
      </c>
      <c r="I29" s="38">
        <v>98</v>
      </c>
      <c r="J29" s="38">
        <v>59</v>
      </c>
      <c r="K29" s="38">
        <v>42</v>
      </c>
      <c r="L29" s="38">
        <v>26</v>
      </c>
      <c r="M29" s="38">
        <v>24</v>
      </c>
      <c r="N29" s="38">
        <v>24</v>
      </c>
      <c r="O29" s="38">
        <v>14</v>
      </c>
      <c r="P29" s="38">
        <v>13</v>
      </c>
      <c r="Q29" s="38">
        <v>9</v>
      </c>
      <c r="R29" s="38">
        <v>13</v>
      </c>
    </row>
    <row r="30" spans="1:18" ht="12.75">
      <c r="A30" s="4" t="s">
        <v>22</v>
      </c>
      <c r="B30" s="16">
        <v>109</v>
      </c>
      <c r="C30" s="16">
        <v>5</v>
      </c>
      <c r="D30" s="16">
        <v>9</v>
      </c>
      <c r="E30" s="16">
        <v>4</v>
      </c>
      <c r="F30" s="16">
        <v>9</v>
      </c>
      <c r="G30" s="16">
        <v>19</v>
      </c>
      <c r="H30" s="16">
        <v>16</v>
      </c>
      <c r="I30" s="16">
        <v>18</v>
      </c>
      <c r="J30" s="16">
        <v>7</v>
      </c>
      <c r="K30" s="16">
        <v>5</v>
      </c>
      <c r="L30" s="16">
        <v>5</v>
      </c>
      <c r="M30" s="16">
        <v>1</v>
      </c>
      <c r="N30" s="16">
        <v>5</v>
      </c>
      <c r="O30" s="16">
        <v>1</v>
      </c>
      <c r="P30" s="16">
        <v>1</v>
      </c>
      <c r="Q30" s="16">
        <v>1</v>
      </c>
      <c r="R30" s="16">
        <v>3</v>
      </c>
    </row>
    <row r="31" spans="1:18" ht="13.5" thickBot="1">
      <c r="A31" s="21" t="s">
        <v>23</v>
      </c>
      <c r="B31" s="22">
        <v>802</v>
      </c>
      <c r="C31" s="22">
        <v>44</v>
      </c>
      <c r="D31" s="22">
        <v>34</v>
      </c>
      <c r="E31" s="22">
        <v>18</v>
      </c>
      <c r="F31" s="22">
        <v>92</v>
      </c>
      <c r="G31" s="22">
        <v>202</v>
      </c>
      <c r="H31" s="22">
        <v>137</v>
      </c>
      <c r="I31" s="22">
        <v>80</v>
      </c>
      <c r="J31" s="22">
        <v>52</v>
      </c>
      <c r="K31" s="22">
        <v>37</v>
      </c>
      <c r="L31" s="22">
        <v>21</v>
      </c>
      <c r="M31" s="22">
        <v>23</v>
      </c>
      <c r="N31" s="22">
        <v>19</v>
      </c>
      <c r="O31" s="22">
        <v>13</v>
      </c>
      <c r="P31" s="22">
        <v>12</v>
      </c>
      <c r="Q31" s="22">
        <v>8</v>
      </c>
      <c r="R31" s="22">
        <v>10</v>
      </c>
    </row>
    <row r="32" spans="1:18" ht="12.75">
      <c r="A32" s="54" t="s">
        <v>33</v>
      </c>
      <c r="B32" s="55">
        <f>B22-B26</f>
        <v>219</v>
      </c>
      <c r="C32" s="55">
        <f aca="true" t="shared" si="1" ref="C32:R32">C22-C26</f>
        <v>18</v>
      </c>
      <c r="D32" s="55">
        <f t="shared" si="1"/>
        <v>9</v>
      </c>
      <c r="E32" s="55">
        <f t="shared" si="1"/>
        <v>11</v>
      </c>
      <c r="F32" s="55">
        <f t="shared" si="1"/>
        <v>18</v>
      </c>
      <c r="G32" s="55">
        <f t="shared" si="1"/>
        <v>46</v>
      </c>
      <c r="H32" s="55">
        <f t="shared" si="1"/>
        <v>28</v>
      </c>
      <c r="I32" s="55">
        <f t="shared" si="1"/>
        <v>22</v>
      </c>
      <c r="J32" s="55">
        <f t="shared" si="1"/>
        <v>16</v>
      </c>
      <c r="K32" s="55">
        <f t="shared" si="1"/>
        <v>10</v>
      </c>
      <c r="L32" s="55">
        <f t="shared" si="1"/>
        <v>10</v>
      </c>
      <c r="M32" s="55">
        <f t="shared" si="1"/>
        <v>6</v>
      </c>
      <c r="N32" s="55">
        <f t="shared" si="1"/>
        <v>7</v>
      </c>
      <c r="O32" s="55">
        <f t="shared" si="1"/>
        <v>7</v>
      </c>
      <c r="P32" s="55">
        <f t="shared" si="1"/>
        <v>3</v>
      </c>
      <c r="Q32" s="55">
        <f t="shared" si="1"/>
        <v>4</v>
      </c>
      <c r="R32" s="55">
        <f t="shared" si="1"/>
        <v>4</v>
      </c>
    </row>
    <row r="33" spans="2:18" ht="13.5" thickBot="1">
      <c r="B33" s="25"/>
      <c r="C33" s="1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39" t="s">
        <v>19</v>
      </c>
      <c r="B34" s="40">
        <v>2021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3.5" thickBot="1">
      <c r="A35" s="42"/>
      <c r="B35" s="43" t="s">
        <v>0</v>
      </c>
      <c r="C35" s="43" t="s">
        <v>9</v>
      </c>
      <c r="D35" s="44" t="s">
        <v>10</v>
      </c>
      <c r="E35" s="45" t="s">
        <v>11</v>
      </c>
      <c r="F35" s="43" t="s">
        <v>12</v>
      </c>
      <c r="G35" s="43" t="s">
        <v>13</v>
      </c>
      <c r="H35" s="43" t="s">
        <v>1</v>
      </c>
      <c r="I35" s="43" t="s">
        <v>2</v>
      </c>
      <c r="J35" s="43" t="s">
        <v>3</v>
      </c>
      <c r="K35" s="43" t="s">
        <v>4</v>
      </c>
      <c r="L35" s="43" t="s">
        <v>5</v>
      </c>
      <c r="M35" s="43" t="s">
        <v>6</v>
      </c>
      <c r="N35" s="43" t="s">
        <v>7</v>
      </c>
      <c r="O35" s="43" t="s">
        <v>14</v>
      </c>
      <c r="P35" s="43" t="s">
        <v>15</v>
      </c>
      <c r="Q35" s="43" t="s">
        <v>8</v>
      </c>
      <c r="R35" s="43" t="s">
        <v>31</v>
      </c>
    </row>
    <row r="36" spans="1:18" ht="12.75">
      <c r="A36" s="46" t="s">
        <v>21</v>
      </c>
      <c r="B36" s="47">
        <v>1249</v>
      </c>
      <c r="C36" s="47">
        <v>68</v>
      </c>
      <c r="D36" s="47">
        <v>53</v>
      </c>
      <c r="E36" s="47">
        <v>44</v>
      </c>
      <c r="F36" s="47">
        <v>191</v>
      </c>
      <c r="G36" s="47">
        <v>257</v>
      </c>
      <c r="H36" s="47">
        <v>196</v>
      </c>
      <c r="I36" s="47">
        <v>111</v>
      </c>
      <c r="J36" s="47">
        <v>65</v>
      </c>
      <c r="K36" s="47">
        <v>44</v>
      </c>
      <c r="L36" s="47">
        <v>38</v>
      </c>
      <c r="M36" s="47">
        <v>43</v>
      </c>
      <c r="N36" s="47">
        <v>31</v>
      </c>
      <c r="O36" s="47">
        <v>33</v>
      </c>
      <c r="P36" s="47">
        <v>27</v>
      </c>
      <c r="Q36" s="47">
        <v>20</v>
      </c>
      <c r="R36" s="47">
        <v>28</v>
      </c>
    </row>
    <row r="37" spans="1:18" ht="12.75">
      <c r="A37" s="48" t="s">
        <v>17</v>
      </c>
      <c r="B37" s="49">
        <v>289</v>
      </c>
      <c r="C37" s="49">
        <v>18</v>
      </c>
      <c r="D37" s="49">
        <v>19</v>
      </c>
      <c r="E37" s="49">
        <v>11</v>
      </c>
      <c r="F37" s="49">
        <v>38</v>
      </c>
      <c r="G37" s="49">
        <v>46</v>
      </c>
      <c r="H37" s="49">
        <v>39</v>
      </c>
      <c r="I37" s="49">
        <v>32</v>
      </c>
      <c r="J37" s="49">
        <v>15</v>
      </c>
      <c r="K37" s="49">
        <v>10</v>
      </c>
      <c r="L37" s="49">
        <v>12</v>
      </c>
      <c r="M37" s="49">
        <v>13</v>
      </c>
      <c r="N37" s="49">
        <v>8</v>
      </c>
      <c r="O37" s="49">
        <v>8</v>
      </c>
      <c r="P37" s="49">
        <v>8</v>
      </c>
      <c r="Q37" s="49">
        <v>7</v>
      </c>
      <c r="R37" s="49">
        <v>5</v>
      </c>
    </row>
    <row r="38" spans="1:18" ht="12.75">
      <c r="A38" s="4" t="s">
        <v>24</v>
      </c>
      <c r="B38" s="16">
        <v>16</v>
      </c>
      <c r="C38" s="16">
        <v>0</v>
      </c>
      <c r="D38" s="16">
        <v>3</v>
      </c>
      <c r="E38" s="16">
        <v>2</v>
      </c>
      <c r="F38" s="16">
        <v>0</v>
      </c>
      <c r="G38" s="16">
        <v>0</v>
      </c>
      <c r="H38" s="16">
        <v>1</v>
      </c>
      <c r="I38" s="16">
        <v>1</v>
      </c>
      <c r="J38" s="16">
        <v>1</v>
      </c>
      <c r="K38" s="16">
        <v>2</v>
      </c>
      <c r="L38" s="16">
        <v>2</v>
      </c>
      <c r="M38" s="16">
        <v>0</v>
      </c>
      <c r="N38" s="16">
        <v>0</v>
      </c>
      <c r="O38" s="16">
        <v>1</v>
      </c>
      <c r="P38" s="16">
        <v>1</v>
      </c>
      <c r="Q38" s="16">
        <v>1</v>
      </c>
      <c r="R38" s="16">
        <v>1</v>
      </c>
    </row>
    <row r="39" spans="1:18" ht="12.75">
      <c r="A39" s="4" t="s">
        <v>25</v>
      </c>
      <c r="B39" s="16">
        <v>100</v>
      </c>
      <c r="C39" s="16">
        <v>6</v>
      </c>
      <c r="D39" s="16">
        <v>5</v>
      </c>
      <c r="E39" s="16">
        <v>3</v>
      </c>
      <c r="F39" s="16">
        <v>21</v>
      </c>
      <c r="G39" s="16">
        <v>20</v>
      </c>
      <c r="H39" s="16">
        <v>12</v>
      </c>
      <c r="I39" s="16">
        <v>9</v>
      </c>
      <c r="J39" s="16">
        <v>4</v>
      </c>
      <c r="K39" s="16">
        <v>1</v>
      </c>
      <c r="L39" s="16">
        <v>5</v>
      </c>
      <c r="M39" s="16">
        <v>3</v>
      </c>
      <c r="N39" s="16">
        <v>3</v>
      </c>
      <c r="O39" s="16">
        <v>4</v>
      </c>
      <c r="P39" s="16">
        <v>1</v>
      </c>
      <c r="Q39" s="16">
        <v>3</v>
      </c>
      <c r="R39" s="16">
        <v>0</v>
      </c>
    </row>
    <row r="40" spans="1:18" ht="12.75">
      <c r="A40" s="4" t="s">
        <v>26</v>
      </c>
      <c r="B40" s="16">
        <v>17</v>
      </c>
      <c r="C40" s="16">
        <v>2</v>
      </c>
      <c r="D40" s="16">
        <v>2</v>
      </c>
      <c r="E40" s="16">
        <v>0</v>
      </c>
      <c r="F40" s="16">
        <v>0</v>
      </c>
      <c r="G40" s="16">
        <v>3</v>
      </c>
      <c r="H40" s="16">
        <v>2</v>
      </c>
      <c r="I40" s="16">
        <v>3</v>
      </c>
      <c r="J40" s="16">
        <v>0</v>
      </c>
      <c r="K40" s="16">
        <v>2</v>
      </c>
      <c r="L40" s="16">
        <v>0</v>
      </c>
      <c r="M40" s="16">
        <v>2</v>
      </c>
      <c r="N40" s="16">
        <v>1</v>
      </c>
      <c r="O40" s="16">
        <v>0</v>
      </c>
      <c r="P40" s="16">
        <v>0</v>
      </c>
      <c r="Q40" s="16">
        <v>0</v>
      </c>
      <c r="R40" s="16">
        <v>0</v>
      </c>
    </row>
    <row r="41" spans="1:18" ht="12.75">
      <c r="A41" s="4" t="s">
        <v>27</v>
      </c>
      <c r="B41" s="16">
        <v>46</v>
      </c>
      <c r="C41" s="16">
        <v>0</v>
      </c>
      <c r="D41" s="16">
        <v>5</v>
      </c>
      <c r="E41" s="16">
        <v>3</v>
      </c>
      <c r="F41" s="16">
        <v>8</v>
      </c>
      <c r="G41" s="16">
        <v>10</v>
      </c>
      <c r="H41" s="16">
        <v>8</v>
      </c>
      <c r="I41" s="16">
        <v>3</v>
      </c>
      <c r="J41" s="16">
        <v>0</v>
      </c>
      <c r="K41" s="16">
        <v>2</v>
      </c>
      <c r="L41" s="16">
        <v>2</v>
      </c>
      <c r="M41" s="16">
        <v>3</v>
      </c>
      <c r="N41" s="16">
        <v>1</v>
      </c>
      <c r="O41" s="16">
        <v>0</v>
      </c>
      <c r="P41" s="16">
        <v>0</v>
      </c>
      <c r="Q41" s="16">
        <v>1</v>
      </c>
      <c r="R41" s="16">
        <v>0</v>
      </c>
    </row>
    <row r="42" spans="1:18" ht="12.75">
      <c r="A42" s="4" t="s">
        <v>28</v>
      </c>
      <c r="B42" s="16">
        <v>58</v>
      </c>
      <c r="C42" s="16">
        <v>9</v>
      </c>
      <c r="D42" s="16">
        <v>1</v>
      </c>
      <c r="E42" s="16">
        <v>0</v>
      </c>
      <c r="F42" s="16">
        <v>8</v>
      </c>
      <c r="G42" s="16">
        <v>6</v>
      </c>
      <c r="H42" s="16">
        <v>7</v>
      </c>
      <c r="I42" s="16">
        <v>7</v>
      </c>
      <c r="J42" s="16">
        <v>4</v>
      </c>
      <c r="K42" s="16">
        <v>1</v>
      </c>
      <c r="L42" s="16">
        <v>0</v>
      </c>
      <c r="M42" s="16">
        <v>4</v>
      </c>
      <c r="N42" s="16">
        <v>2</v>
      </c>
      <c r="O42" s="16">
        <v>1</v>
      </c>
      <c r="P42" s="16">
        <v>4</v>
      </c>
      <c r="Q42" s="16">
        <v>2</v>
      </c>
      <c r="R42" s="16">
        <v>2</v>
      </c>
    </row>
    <row r="43" spans="1:18" ht="12.75">
      <c r="A43" s="17" t="s">
        <v>29</v>
      </c>
      <c r="B43" s="18">
        <v>52</v>
      </c>
      <c r="C43" s="18">
        <v>1</v>
      </c>
      <c r="D43" s="18">
        <v>3</v>
      </c>
      <c r="E43" s="18">
        <v>3</v>
      </c>
      <c r="F43" s="18">
        <v>1</v>
      </c>
      <c r="G43" s="18">
        <v>7</v>
      </c>
      <c r="H43" s="18">
        <v>9</v>
      </c>
      <c r="I43" s="18">
        <v>9</v>
      </c>
      <c r="J43" s="18">
        <v>6</v>
      </c>
      <c r="K43" s="18">
        <v>2</v>
      </c>
      <c r="L43" s="18">
        <v>3</v>
      </c>
      <c r="M43" s="18">
        <v>1</v>
      </c>
      <c r="N43" s="18">
        <v>1</v>
      </c>
      <c r="O43" s="18">
        <v>2</v>
      </c>
      <c r="P43" s="18">
        <v>2</v>
      </c>
      <c r="Q43" s="18">
        <v>0</v>
      </c>
      <c r="R43" s="18">
        <v>2</v>
      </c>
    </row>
    <row r="44" spans="1:18" ht="12.75">
      <c r="A44" s="50" t="s">
        <v>16</v>
      </c>
      <c r="B44" s="51">
        <v>960</v>
      </c>
      <c r="C44" s="51">
        <v>50</v>
      </c>
      <c r="D44" s="51">
        <v>34</v>
      </c>
      <c r="E44" s="51">
        <v>33</v>
      </c>
      <c r="F44" s="51">
        <v>153</v>
      </c>
      <c r="G44" s="51">
        <v>211</v>
      </c>
      <c r="H44" s="51">
        <v>157</v>
      </c>
      <c r="I44" s="51">
        <v>79</v>
      </c>
      <c r="J44" s="51">
        <v>50</v>
      </c>
      <c r="K44" s="51">
        <v>34</v>
      </c>
      <c r="L44" s="51">
        <v>26</v>
      </c>
      <c r="M44" s="51">
        <v>30</v>
      </c>
      <c r="N44" s="51">
        <v>23</v>
      </c>
      <c r="O44" s="51">
        <v>25</v>
      </c>
      <c r="P44" s="51">
        <v>19</v>
      </c>
      <c r="Q44" s="51">
        <v>13</v>
      </c>
      <c r="R44" s="51">
        <v>23</v>
      </c>
    </row>
    <row r="45" spans="1:18" ht="12.75">
      <c r="A45" s="4" t="s">
        <v>22</v>
      </c>
      <c r="B45" s="16">
        <v>119</v>
      </c>
      <c r="C45" s="16">
        <v>6</v>
      </c>
      <c r="D45" s="16">
        <v>5</v>
      </c>
      <c r="E45" s="16">
        <v>2</v>
      </c>
      <c r="F45" s="16">
        <v>19</v>
      </c>
      <c r="G45" s="16">
        <v>23</v>
      </c>
      <c r="H45" s="16">
        <v>16</v>
      </c>
      <c r="I45" s="16">
        <v>14</v>
      </c>
      <c r="J45" s="16">
        <v>8</v>
      </c>
      <c r="K45" s="16">
        <v>4</v>
      </c>
      <c r="L45" s="16">
        <v>1</v>
      </c>
      <c r="M45" s="16">
        <v>3</v>
      </c>
      <c r="N45" s="16">
        <v>6</v>
      </c>
      <c r="O45" s="16">
        <v>4</v>
      </c>
      <c r="P45" s="16">
        <v>5</v>
      </c>
      <c r="Q45" s="16">
        <v>1</v>
      </c>
      <c r="R45" s="16">
        <v>2</v>
      </c>
    </row>
    <row r="46" spans="1:18" ht="13.5" thickBot="1">
      <c r="A46" s="21" t="s">
        <v>23</v>
      </c>
      <c r="B46" s="22">
        <v>841</v>
      </c>
      <c r="C46" s="22">
        <v>44</v>
      </c>
      <c r="D46" s="22">
        <v>29</v>
      </c>
      <c r="E46" s="22">
        <v>31</v>
      </c>
      <c r="F46" s="22">
        <v>134</v>
      </c>
      <c r="G46" s="22">
        <v>188</v>
      </c>
      <c r="H46" s="22">
        <v>141</v>
      </c>
      <c r="I46" s="22">
        <v>65</v>
      </c>
      <c r="J46" s="22">
        <v>42</v>
      </c>
      <c r="K46" s="22">
        <v>30</v>
      </c>
      <c r="L46" s="22">
        <v>25</v>
      </c>
      <c r="M46" s="22">
        <v>27</v>
      </c>
      <c r="N46" s="22">
        <v>17</v>
      </c>
      <c r="O46" s="22">
        <v>21</v>
      </c>
      <c r="P46" s="22">
        <v>14</v>
      </c>
      <c r="Q46" s="22">
        <v>12</v>
      </c>
      <c r="R46" s="22">
        <v>21</v>
      </c>
    </row>
    <row r="47" spans="1:18" ht="12.75">
      <c r="A47" s="52" t="s">
        <v>33</v>
      </c>
      <c r="B47" s="53">
        <f>B37-B41</f>
        <v>243</v>
      </c>
      <c r="C47" s="53">
        <f aca="true" t="shared" si="2" ref="C47:R47">C37-C41</f>
        <v>18</v>
      </c>
      <c r="D47" s="53">
        <f t="shared" si="2"/>
        <v>14</v>
      </c>
      <c r="E47" s="53">
        <f t="shared" si="2"/>
        <v>8</v>
      </c>
      <c r="F47" s="53">
        <f t="shared" si="2"/>
        <v>30</v>
      </c>
      <c r="G47" s="53">
        <f t="shared" si="2"/>
        <v>36</v>
      </c>
      <c r="H47" s="53">
        <f t="shared" si="2"/>
        <v>31</v>
      </c>
      <c r="I47" s="53">
        <f t="shared" si="2"/>
        <v>29</v>
      </c>
      <c r="J47" s="53">
        <f t="shared" si="2"/>
        <v>15</v>
      </c>
      <c r="K47" s="53">
        <f t="shared" si="2"/>
        <v>8</v>
      </c>
      <c r="L47" s="53">
        <f t="shared" si="2"/>
        <v>10</v>
      </c>
      <c r="M47" s="53">
        <f t="shared" si="2"/>
        <v>10</v>
      </c>
      <c r="N47" s="53">
        <f t="shared" si="2"/>
        <v>7</v>
      </c>
      <c r="O47" s="53">
        <f t="shared" si="2"/>
        <v>8</v>
      </c>
      <c r="P47" s="53">
        <f t="shared" si="2"/>
        <v>8</v>
      </c>
      <c r="Q47" s="53">
        <f t="shared" si="2"/>
        <v>6</v>
      </c>
      <c r="R47" s="53">
        <f t="shared" si="2"/>
        <v>5</v>
      </c>
    </row>
  </sheetData>
  <printOptions/>
  <pageMargins left="0.25" right="0.25" top="0.62" bottom="0.62" header="0.4921259845" footer="0.4921259845"/>
  <pageSetup horizontalDpi="300" verticalDpi="300" orientation="landscape" paperSize="9" r:id="rId1"/>
  <rowBreaks count="1" manualBreakCount="1">
    <brk id="18" max="16383" man="1"/>
  </rowBreaks>
  <ignoredErrors>
    <ignoredError sqref="E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workbookViewId="0" topLeftCell="A1">
      <selection activeCell="A2" sqref="A2"/>
    </sheetView>
  </sheetViews>
  <sheetFormatPr defaultColWidth="11.421875" defaultRowHeight="12.75"/>
  <cols>
    <col min="1" max="1" width="27.8515625" style="2" customWidth="1"/>
    <col min="2" max="2" width="9.57421875" style="2" customWidth="1"/>
    <col min="3" max="18" width="6.140625" style="2" customWidth="1"/>
    <col min="19" max="16384" width="11.421875" style="2" customWidth="1"/>
  </cols>
  <sheetData>
    <row r="1" ht="15.5">
      <c r="A1" s="1" t="s">
        <v>34</v>
      </c>
    </row>
    <row r="2" ht="12.75">
      <c r="A2" s="3"/>
    </row>
    <row r="3" spans="1:3" ht="13.5" thickBot="1">
      <c r="A3" s="4" t="s">
        <v>30</v>
      </c>
      <c r="C3" s="5"/>
    </row>
    <row r="4" spans="1:18" ht="12.75">
      <c r="A4" s="58" t="s">
        <v>20</v>
      </c>
      <c r="B4" s="59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3.5" thickBot="1">
      <c r="A5" s="60"/>
      <c r="B5" s="61" t="s">
        <v>0</v>
      </c>
      <c r="C5" s="61" t="s">
        <v>9</v>
      </c>
      <c r="D5" s="62" t="s">
        <v>10</v>
      </c>
      <c r="E5" s="63" t="s">
        <v>11</v>
      </c>
      <c r="F5" s="61" t="s">
        <v>12</v>
      </c>
      <c r="G5" s="61" t="s">
        <v>13</v>
      </c>
      <c r="H5" s="61" t="s">
        <v>1</v>
      </c>
      <c r="I5" s="61" t="s">
        <v>2</v>
      </c>
      <c r="J5" s="61" t="s">
        <v>3</v>
      </c>
      <c r="K5" s="61" t="s">
        <v>4</v>
      </c>
      <c r="L5" s="61" t="s">
        <v>5</v>
      </c>
      <c r="M5" s="61" t="s">
        <v>6</v>
      </c>
      <c r="N5" s="61" t="s">
        <v>7</v>
      </c>
      <c r="O5" s="61" t="s">
        <v>14</v>
      </c>
      <c r="P5" s="61" t="s">
        <v>15</v>
      </c>
      <c r="Q5" s="61" t="s">
        <v>8</v>
      </c>
      <c r="R5" s="61" t="s">
        <v>31</v>
      </c>
    </row>
    <row r="6" spans="1:18" ht="12.75">
      <c r="A6" s="56" t="s">
        <v>21</v>
      </c>
      <c r="B6" s="64">
        <v>2641</v>
      </c>
      <c r="C6" s="64">
        <v>136</v>
      </c>
      <c r="D6" s="64">
        <v>81</v>
      </c>
      <c r="E6" s="64">
        <v>60</v>
      </c>
      <c r="F6" s="64">
        <v>423</v>
      </c>
      <c r="G6" s="64">
        <v>755</v>
      </c>
      <c r="H6" s="64">
        <v>376</v>
      </c>
      <c r="I6" s="64">
        <v>237</v>
      </c>
      <c r="J6" s="64">
        <v>129</v>
      </c>
      <c r="K6" s="64">
        <v>88</v>
      </c>
      <c r="L6" s="64">
        <v>70</v>
      </c>
      <c r="M6" s="64">
        <v>58</v>
      </c>
      <c r="N6" s="64">
        <v>71</v>
      </c>
      <c r="O6" s="64">
        <v>52</v>
      </c>
      <c r="P6" s="64">
        <v>30</v>
      </c>
      <c r="Q6" s="64">
        <v>27</v>
      </c>
      <c r="R6" s="64">
        <v>48</v>
      </c>
    </row>
    <row r="7" spans="1:18" ht="12.75">
      <c r="A7" s="65" t="s">
        <v>17</v>
      </c>
      <c r="B7" s="66">
        <v>647</v>
      </c>
      <c r="C7" s="66">
        <v>31</v>
      </c>
      <c r="D7" s="66">
        <v>30</v>
      </c>
      <c r="E7" s="66">
        <v>21</v>
      </c>
      <c r="F7" s="66">
        <v>118</v>
      </c>
      <c r="G7" s="66">
        <v>139</v>
      </c>
      <c r="H7" s="66">
        <v>76</v>
      </c>
      <c r="I7" s="66">
        <v>59</v>
      </c>
      <c r="J7" s="66">
        <v>39</v>
      </c>
      <c r="K7" s="66">
        <v>25</v>
      </c>
      <c r="L7" s="66">
        <v>16</v>
      </c>
      <c r="M7" s="66">
        <v>20</v>
      </c>
      <c r="N7" s="66">
        <v>30</v>
      </c>
      <c r="O7" s="66">
        <v>11</v>
      </c>
      <c r="P7" s="66">
        <v>9</v>
      </c>
      <c r="Q7" s="66">
        <v>8</v>
      </c>
      <c r="R7" s="66">
        <v>15</v>
      </c>
    </row>
    <row r="8" spans="1:18" ht="12.75">
      <c r="A8" s="4" t="s">
        <v>24</v>
      </c>
      <c r="B8" s="16">
        <v>37</v>
      </c>
      <c r="C8" s="16">
        <v>0</v>
      </c>
      <c r="D8" s="16">
        <v>0</v>
      </c>
      <c r="E8" s="16">
        <v>0</v>
      </c>
      <c r="F8" s="16">
        <v>6</v>
      </c>
      <c r="G8" s="16">
        <v>12</v>
      </c>
      <c r="H8" s="16">
        <v>1</v>
      </c>
      <c r="I8" s="16">
        <v>4</v>
      </c>
      <c r="J8" s="16">
        <v>2</v>
      </c>
      <c r="K8" s="16">
        <v>1</v>
      </c>
      <c r="L8" s="16">
        <v>1</v>
      </c>
      <c r="M8" s="16">
        <v>2</v>
      </c>
      <c r="N8" s="16">
        <v>2</v>
      </c>
      <c r="O8" s="16">
        <v>2</v>
      </c>
      <c r="P8" s="16">
        <v>0</v>
      </c>
      <c r="Q8" s="16">
        <v>2</v>
      </c>
      <c r="R8" s="16">
        <v>2</v>
      </c>
    </row>
    <row r="9" spans="1:18" ht="12.75">
      <c r="A9" s="4" t="s">
        <v>25</v>
      </c>
      <c r="B9" s="16">
        <v>191</v>
      </c>
      <c r="C9" s="16">
        <v>11</v>
      </c>
      <c r="D9" s="16">
        <v>11</v>
      </c>
      <c r="E9" s="16">
        <v>5</v>
      </c>
      <c r="F9" s="16">
        <v>32</v>
      </c>
      <c r="G9" s="16">
        <v>40</v>
      </c>
      <c r="H9" s="16">
        <v>17</v>
      </c>
      <c r="I9" s="16">
        <v>21</v>
      </c>
      <c r="J9" s="16">
        <v>16</v>
      </c>
      <c r="K9" s="16">
        <v>5</v>
      </c>
      <c r="L9" s="16">
        <v>6</v>
      </c>
      <c r="M9" s="16">
        <v>2</v>
      </c>
      <c r="N9" s="16">
        <v>16</v>
      </c>
      <c r="O9" s="16">
        <v>3</v>
      </c>
      <c r="P9" s="16">
        <v>3</v>
      </c>
      <c r="Q9" s="16">
        <v>2</v>
      </c>
      <c r="R9" s="16">
        <v>1</v>
      </c>
    </row>
    <row r="10" spans="1:18" ht="12.75">
      <c r="A10" s="4" t="s">
        <v>26</v>
      </c>
      <c r="B10" s="16">
        <v>45</v>
      </c>
      <c r="C10" s="16">
        <v>3</v>
      </c>
      <c r="D10" s="16">
        <v>5</v>
      </c>
      <c r="E10" s="16">
        <v>3</v>
      </c>
      <c r="F10" s="16">
        <v>4</v>
      </c>
      <c r="G10" s="16">
        <v>5</v>
      </c>
      <c r="H10" s="16">
        <v>8</v>
      </c>
      <c r="I10" s="16">
        <v>1</v>
      </c>
      <c r="J10" s="16">
        <v>2</v>
      </c>
      <c r="K10" s="16">
        <v>3</v>
      </c>
      <c r="L10" s="16">
        <v>0</v>
      </c>
      <c r="M10" s="16">
        <v>2</v>
      </c>
      <c r="N10" s="16">
        <v>5</v>
      </c>
      <c r="O10" s="16">
        <v>2</v>
      </c>
      <c r="P10" s="16">
        <v>2</v>
      </c>
      <c r="Q10" s="16">
        <v>0</v>
      </c>
      <c r="R10" s="16">
        <v>0</v>
      </c>
    </row>
    <row r="11" spans="1:18" ht="12.75">
      <c r="A11" s="4" t="s">
        <v>27</v>
      </c>
      <c r="B11" s="16">
        <v>126</v>
      </c>
      <c r="C11" s="16">
        <v>7</v>
      </c>
      <c r="D11" s="16">
        <v>7</v>
      </c>
      <c r="E11" s="16">
        <v>3</v>
      </c>
      <c r="F11" s="16">
        <v>31</v>
      </c>
      <c r="G11" s="16">
        <v>27</v>
      </c>
      <c r="H11" s="16">
        <v>15</v>
      </c>
      <c r="I11" s="16">
        <v>8</v>
      </c>
      <c r="J11" s="16">
        <v>4</v>
      </c>
      <c r="K11" s="16">
        <v>5</v>
      </c>
      <c r="L11" s="16">
        <v>2</v>
      </c>
      <c r="M11" s="16">
        <v>3</v>
      </c>
      <c r="N11" s="16">
        <v>1</v>
      </c>
      <c r="O11" s="16">
        <v>2</v>
      </c>
      <c r="P11" s="16">
        <v>4</v>
      </c>
      <c r="Q11" s="16">
        <v>2</v>
      </c>
      <c r="R11" s="16">
        <v>5</v>
      </c>
    </row>
    <row r="12" spans="1:18" ht="12.75">
      <c r="A12" s="4" t="s">
        <v>28</v>
      </c>
      <c r="B12" s="16">
        <v>129</v>
      </c>
      <c r="C12" s="16">
        <v>5</v>
      </c>
      <c r="D12" s="16">
        <v>3</v>
      </c>
      <c r="E12" s="16">
        <v>3</v>
      </c>
      <c r="F12" s="16">
        <v>28</v>
      </c>
      <c r="G12" s="16">
        <v>29</v>
      </c>
      <c r="H12" s="16">
        <v>14</v>
      </c>
      <c r="I12" s="16">
        <v>15</v>
      </c>
      <c r="J12" s="16">
        <v>7</v>
      </c>
      <c r="K12" s="16">
        <v>6</v>
      </c>
      <c r="L12" s="16">
        <v>4</v>
      </c>
      <c r="M12" s="16">
        <v>4</v>
      </c>
      <c r="N12" s="16">
        <v>5</v>
      </c>
      <c r="O12" s="16">
        <v>0</v>
      </c>
      <c r="P12" s="16">
        <v>0</v>
      </c>
      <c r="Q12" s="16">
        <v>0</v>
      </c>
      <c r="R12" s="16">
        <v>6</v>
      </c>
    </row>
    <row r="13" spans="1:18" ht="12.75">
      <c r="A13" s="17" t="s">
        <v>29</v>
      </c>
      <c r="B13" s="18">
        <v>119</v>
      </c>
      <c r="C13" s="18">
        <v>5</v>
      </c>
      <c r="D13" s="18">
        <v>4</v>
      </c>
      <c r="E13" s="18">
        <v>7</v>
      </c>
      <c r="F13" s="18">
        <v>17</v>
      </c>
      <c r="G13" s="18">
        <v>26</v>
      </c>
      <c r="H13" s="18">
        <v>21</v>
      </c>
      <c r="I13" s="18">
        <v>10</v>
      </c>
      <c r="J13" s="18">
        <v>8</v>
      </c>
      <c r="K13" s="18">
        <v>5</v>
      </c>
      <c r="L13" s="18">
        <v>3</v>
      </c>
      <c r="M13" s="18">
        <v>7</v>
      </c>
      <c r="N13" s="18">
        <v>1</v>
      </c>
      <c r="O13" s="18">
        <v>2</v>
      </c>
      <c r="P13" s="18">
        <v>0</v>
      </c>
      <c r="Q13" s="18">
        <v>2</v>
      </c>
      <c r="R13" s="18">
        <v>1</v>
      </c>
    </row>
    <row r="14" spans="1:18" ht="12.75">
      <c r="A14" s="67" t="s">
        <v>16</v>
      </c>
      <c r="B14" s="68">
        <v>1994</v>
      </c>
      <c r="C14" s="68">
        <v>105</v>
      </c>
      <c r="D14" s="68">
        <v>51</v>
      </c>
      <c r="E14" s="68">
        <v>39</v>
      </c>
      <c r="F14" s="68">
        <v>305</v>
      </c>
      <c r="G14" s="68">
        <v>616</v>
      </c>
      <c r="H14" s="68">
        <v>300</v>
      </c>
      <c r="I14" s="68">
        <v>178</v>
      </c>
      <c r="J14" s="68">
        <v>90</v>
      </c>
      <c r="K14" s="68">
        <v>63</v>
      </c>
      <c r="L14" s="68">
        <v>54</v>
      </c>
      <c r="M14" s="68">
        <v>38</v>
      </c>
      <c r="N14" s="68">
        <v>41</v>
      </c>
      <c r="O14" s="68">
        <v>41</v>
      </c>
      <c r="P14" s="68">
        <v>21</v>
      </c>
      <c r="Q14" s="68">
        <v>19</v>
      </c>
      <c r="R14" s="68">
        <v>33</v>
      </c>
    </row>
    <row r="15" spans="1:18" ht="12.75">
      <c r="A15" s="4" t="s">
        <v>22</v>
      </c>
      <c r="B15" s="16">
        <v>267</v>
      </c>
      <c r="C15" s="16">
        <v>16</v>
      </c>
      <c r="D15" s="16">
        <v>9</v>
      </c>
      <c r="E15" s="16">
        <v>5</v>
      </c>
      <c r="F15" s="16">
        <v>56</v>
      </c>
      <c r="G15" s="16">
        <v>63</v>
      </c>
      <c r="H15" s="16">
        <v>34</v>
      </c>
      <c r="I15" s="16">
        <v>21</v>
      </c>
      <c r="J15" s="16">
        <v>17</v>
      </c>
      <c r="K15" s="16">
        <v>8</v>
      </c>
      <c r="L15" s="16">
        <v>4</v>
      </c>
      <c r="M15" s="16">
        <v>8</v>
      </c>
      <c r="N15" s="16">
        <v>4</v>
      </c>
      <c r="O15" s="16">
        <v>7</v>
      </c>
      <c r="P15" s="16">
        <v>4</v>
      </c>
      <c r="Q15" s="16">
        <v>3</v>
      </c>
      <c r="R15" s="16">
        <v>8</v>
      </c>
    </row>
    <row r="16" spans="1:18" ht="13.5" thickBot="1">
      <c r="A16" s="21" t="s">
        <v>23</v>
      </c>
      <c r="B16" s="22">
        <v>1727</v>
      </c>
      <c r="C16" s="22">
        <v>89</v>
      </c>
      <c r="D16" s="22">
        <v>42</v>
      </c>
      <c r="E16" s="22">
        <v>34</v>
      </c>
      <c r="F16" s="22">
        <v>249</v>
      </c>
      <c r="G16" s="22">
        <v>553</v>
      </c>
      <c r="H16" s="22">
        <v>266</v>
      </c>
      <c r="I16" s="22">
        <v>157</v>
      </c>
      <c r="J16" s="22">
        <v>73</v>
      </c>
      <c r="K16" s="22">
        <v>55</v>
      </c>
      <c r="L16" s="22">
        <v>50</v>
      </c>
      <c r="M16" s="22">
        <v>30</v>
      </c>
      <c r="N16" s="22">
        <v>37</v>
      </c>
      <c r="O16" s="22">
        <v>34</v>
      </c>
      <c r="P16" s="22">
        <v>17</v>
      </c>
      <c r="Q16" s="22">
        <v>16</v>
      </c>
      <c r="R16" s="22">
        <v>25</v>
      </c>
    </row>
    <row r="17" spans="1:18" ht="12.75">
      <c r="A17" s="56" t="s">
        <v>33</v>
      </c>
      <c r="B17" s="57">
        <f>B7-B11</f>
        <v>521</v>
      </c>
      <c r="C17" s="57">
        <f aca="true" t="shared" si="0" ref="C17:R17">C7-C11</f>
        <v>24</v>
      </c>
      <c r="D17" s="57">
        <f t="shared" si="0"/>
        <v>23</v>
      </c>
      <c r="E17" s="57">
        <f t="shared" si="0"/>
        <v>18</v>
      </c>
      <c r="F17" s="57">
        <f t="shared" si="0"/>
        <v>87</v>
      </c>
      <c r="G17" s="57">
        <f t="shared" si="0"/>
        <v>112</v>
      </c>
      <c r="H17" s="57">
        <f t="shared" si="0"/>
        <v>61</v>
      </c>
      <c r="I17" s="57">
        <f t="shared" si="0"/>
        <v>51</v>
      </c>
      <c r="J17" s="57">
        <f t="shared" si="0"/>
        <v>35</v>
      </c>
      <c r="K17" s="57">
        <f t="shared" si="0"/>
        <v>20</v>
      </c>
      <c r="L17" s="57">
        <f t="shared" si="0"/>
        <v>14</v>
      </c>
      <c r="M17" s="57">
        <f t="shared" si="0"/>
        <v>17</v>
      </c>
      <c r="N17" s="57">
        <f t="shared" si="0"/>
        <v>29</v>
      </c>
      <c r="O17" s="57">
        <f t="shared" si="0"/>
        <v>9</v>
      </c>
      <c r="P17" s="57">
        <f t="shared" si="0"/>
        <v>5</v>
      </c>
      <c r="Q17" s="57">
        <f t="shared" si="0"/>
        <v>6</v>
      </c>
      <c r="R17" s="57">
        <f t="shared" si="0"/>
        <v>10</v>
      </c>
    </row>
    <row r="18" spans="2:18" ht="13.5" thickBot="1">
      <c r="B18" s="25"/>
      <c r="C18" s="1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6" t="s">
        <v>18</v>
      </c>
      <c r="B19" s="27">
        <v>2021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3.5" thickBot="1">
      <c r="A20" s="29"/>
      <c r="B20" s="30" t="s">
        <v>0</v>
      </c>
      <c r="C20" s="30" t="s">
        <v>9</v>
      </c>
      <c r="D20" s="31" t="s">
        <v>10</v>
      </c>
      <c r="E20" s="32" t="s">
        <v>11</v>
      </c>
      <c r="F20" s="30" t="s">
        <v>12</v>
      </c>
      <c r="G20" s="30" t="s">
        <v>13</v>
      </c>
      <c r="H20" s="30" t="s">
        <v>1</v>
      </c>
      <c r="I20" s="30" t="s">
        <v>2</v>
      </c>
      <c r="J20" s="30" t="s">
        <v>3</v>
      </c>
      <c r="K20" s="30" t="s">
        <v>4</v>
      </c>
      <c r="L20" s="30" t="s">
        <v>5</v>
      </c>
      <c r="M20" s="30" t="s">
        <v>6</v>
      </c>
      <c r="N20" s="30" t="s">
        <v>7</v>
      </c>
      <c r="O20" s="30" t="s">
        <v>14</v>
      </c>
      <c r="P20" s="30" t="s">
        <v>15</v>
      </c>
      <c r="Q20" s="30" t="s">
        <v>8</v>
      </c>
      <c r="R20" s="30" t="s">
        <v>31</v>
      </c>
    </row>
    <row r="21" spans="1:18" ht="12.75">
      <c r="A21" s="33" t="s">
        <v>21</v>
      </c>
      <c r="B21" s="34">
        <v>1257</v>
      </c>
      <c r="C21" s="34">
        <v>65</v>
      </c>
      <c r="D21" s="34">
        <v>41</v>
      </c>
      <c r="E21" s="34">
        <v>31</v>
      </c>
      <c r="F21" s="34">
        <v>148</v>
      </c>
      <c r="G21" s="34">
        <v>378</v>
      </c>
      <c r="H21" s="34">
        <v>178</v>
      </c>
      <c r="I21" s="34">
        <v>133</v>
      </c>
      <c r="J21" s="34">
        <v>63</v>
      </c>
      <c r="K21" s="34">
        <v>52</v>
      </c>
      <c r="L21" s="34">
        <v>35</v>
      </c>
      <c r="M21" s="34">
        <v>21</v>
      </c>
      <c r="N21" s="34">
        <v>37</v>
      </c>
      <c r="O21" s="34">
        <v>26</v>
      </c>
      <c r="P21" s="34">
        <v>13</v>
      </c>
      <c r="Q21" s="34">
        <v>14</v>
      </c>
      <c r="R21" s="34">
        <v>22</v>
      </c>
    </row>
    <row r="22" spans="1:18" ht="12.75">
      <c r="A22" s="35" t="s">
        <v>17</v>
      </c>
      <c r="B22" s="36">
        <v>300</v>
      </c>
      <c r="C22" s="36">
        <v>16</v>
      </c>
      <c r="D22" s="36">
        <v>13</v>
      </c>
      <c r="E22" s="36">
        <v>9</v>
      </c>
      <c r="F22" s="36">
        <v>46</v>
      </c>
      <c r="G22" s="36">
        <v>69</v>
      </c>
      <c r="H22" s="36">
        <v>36</v>
      </c>
      <c r="I22" s="36">
        <v>29</v>
      </c>
      <c r="J22" s="36">
        <v>18</v>
      </c>
      <c r="K22" s="36">
        <v>15</v>
      </c>
      <c r="L22" s="36">
        <v>7</v>
      </c>
      <c r="M22" s="36">
        <v>8</v>
      </c>
      <c r="N22" s="36">
        <v>12</v>
      </c>
      <c r="O22" s="36">
        <v>7</v>
      </c>
      <c r="P22" s="36">
        <v>5</v>
      </c>
      <c r="Q22" s="36">
        <v>6</v>
      </c>
      <c r="R22" s="36">
        <v>4</v>
      </c>
    </row>
    <row r="23" spans="1:18" ht="12.75">
      <c r="A23" s="4" t="s">
        <v>24</v>
      </c>
      <c r="B23" s="16">
        <v>22</v>
      </c>
      <c r="C23" s="16">
        <v>0</v>
      </c>
      <c r="D23" s="16">
        <v>0</v>
      </c>
      <c r="E23" s="16">
        <v>0</v>
      </c>
      <c r="F23" s="16">
        <v>4</v>
      </c>
      <c r="G23" s="16">
        <v>5</v>
      </c>
      <c r="H23" s="16">
        <v>1</v>
      </c>
      <c r="I23" s="16">
        <v>3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0</v>
      </c>
      <c r="Q23" s="16">
        <v>2</v>
      </c>
      <c r="R23" s="16">
        <v>1</v>
      </c>
    </row>
    <row r="24" spans="1:18" ht="12.75">
      <c r="A24" s="4" t="s">
        <v>25</v>
      </c>
      <c r="B24" s="16">
        <v>87</v>
      </c>
      <c r="C24" s="16">
        <v>5</v>
      </c>
      <c r="D24" s="16">
        <v>7</v>
      </c>
      <c r="E24" s="16">
        <v>2</v>
      </c>
      <c r="F24" s="16">
        <v>12</v>
      </c>
      <c r="G24" s="16">
        <v>18</v>
      </c>
      <c r="H24" s="16">
        <v>8</v>
      </c>
      <c r="I24" s="16">
        <v>9</v>
      </c>
      <c r="J24" s="16">
        <v>9</v>
      </c>
      <c r="K24" s="16">
        <v>3</v>
      </c>
      <c r="L24" s="16">
        <v>1</v>
      </c>
      <c r="M24" s="16">
        <v>1</v>
      </c>
      <c r="N24" s="16">
        <v>7</v>
      </c>
      <c r="O24" s="16">
        <v>2</v>
      </c>
      <c r="P24" s="16">
        <v>1</v>
      </c>
      <c r="Q24" s="16">
        <v>2</v>
      </c>
      <c r="R24" s="16">
        <v>0</v>
      </c>
    </row>
    <row r="25" spans="1:18" ht="12.75">
      <c r="A25" s="4" t="s">
        <v>26</v>
      </c>
      <c r="B25" s="16">
        <v>25</v>
      </c>
      <c r="C25" s="16">
        <v>2</v>
      </c>
      <c r="D25" s="16">
        <v>3</v>
      </c>
      <c r="E25" s="16">
        <v>2</v>
      </c>
      <c r="F25" s="16">
        <v>0</v>
      </c>
      <c r="G25" s="16">
        <v>5</v>
      </c>
      <c r="H25" s="16">
        <v>6</v>
      </c>
      <c r="I25" s="16">
        <v>1</v>
      </c>
      <c r="J25" s="16">
        <v>0</v>
      </c>
      <c r="K25" s="16">
        <v>1</v>
      </c>
      <c r="L25" s="16">
        <v>0</v>
      </c>
      <c r="M25" s="16">
        <v>0</v>
      </c>
      <c r="N25" s="16">
        <v>2</v>
      </c>
      <c r="O25" s="16">
        <v>1</v>
      </c>
      <c r="P25" s="16">
        <v>2</v>
      </c>
      <c r="Q25" s="16">
        <v>0</v>
      </c>
      <c r="R25" s="16">
        <v>0</v>
      </c>
    </row>
    <row r="26" spans="1:18" ht="12.75">
      <c r="A26" s="4" t="s">
        <v>27</v>
      </c>
      <c r="B26" s="16">
        <v>62</v>
      </c>
      <c r="C26" s="16">
        <v>5</v>
      </c>
      <c r="D26" s="16">
        <v>1</v>
      </c>
      <c r="E26" s="16">
        <v>1</v>
      </c>
      <c r="F26" s="16">
        <v>15</v>
      </c>
      <c r="G26" s="16">
        <v>15</v>
      </c>
      <c r="H26" s="16">
        <v>6</v>
      </c>
      <c r="I26" s="16">
        <v>6</v>
      </c>
      <c r="J26" s="16">
        <v>2</v>
      </c>
      <c r="K26" s="16">
        <v>4</v>
      </c>
      <c r="L26" s="16">
        <v>0</v>
      </c>
      <c r="M26" s="16">
        <v>2</v>
      </c>
      <c r="N26" s="16">
        <v>0</v>
      </c>
      <c r="O26" s="16">
        <v>1</v>
      </c>
      <c r="P26" s="16">
        <v>2</v>
      </c>
      <c r="Q26" s="16">
        <v>1</v>
      </c>
      <c r="R26" s="16">
        <v>1</v>
      </c>
    </row>
    <row r="27" spans="1:18" ht="12.75">
      <c r="A27" s="4" t="s">
        <v>28</v>
      </c>
      <c r="B27" s="16">
        <v>48</v>
      </c>
      <c r="C27" s="16">
        <v>1</v>
      </c>
      <c r="D27" s="16">
        <v>1</v>
      </c>
      <c r="E27" s="16">
        <v>0</v>
      </c>
      <c r="F27" s="16">
        <v>5</v>
      </c>
      <c r="G27" s="16">
        <v>12</v>
      </c>
      <c r="H27" s="16">
        <v>7</v>
      </c>
      <c r="I27" s="16">
        <v>7</v>
      </c>
      <c r="J27" s="16">
        <v>4</v>
      </c>
      <c r="K27" s="16">
        <v>3</v>
      </c>
      <c r="L27" s="16">
        <v>3</v>
      </c>
      <c r="M27" s="16">
        <v>1</v>
      </c>
      <c r="N27" s="16">
        <v>2</v>
      </c>
      <c r="O27" s="16">
        <v>0</v>
      </c>
      <c r="P27" s="16">
        <v>0</v>
      </c>
      <c r="Q27" s="16">
        <v>0</v>
      </c>
      <c r="R27" s="16">
        <v>2</v>
      </c>
    </row>
    <row r="28" spans="1:18" ht="12.75">
      <c r="A28" s="17" t="s">
        <v>29</v>
      </c>
      <c r="B28" s="18">
        <v>56</v>
      </c>
      <c r="C28" s="18">
        <v>3</v>
      </c>
      <c r="D28" s="18">
        <v>1</v>
      </c>
      <c r="E28" s="18">
        <v>4</v>
      </c>
      <c r="F28" s="18">
        <v>10</v>
      </c>
      <c r="G28" s="18">
        <v>14</v>
      </c>
      <c r="H28" s="18">
        <v>8</v>
      </c>
      <c r="I28" s="18">
        <v>3</v>
      </c>
      <c r="J28" s="18">
        <v>2</v>
      </c>
      <c r="K28" s="18">
        <v>3</v>
      </c>
      <c r="L28" s="18">
        <v>2</v>
      </c>
      <c r="M28" s="18">
        <v>3</v>
      </c>
      <c r="N28" s="18">
        <v>0</v>
      </c>
      <c r="O28" s="18">
        <v>2</v>
      </c>
      <c r="P28" s="18">
        <v>0</v>
      </c>
      <c r="Q28" s="18">
        <v>1</v>
      </c>
      <c r="R28" s="18">
        <v>0</v>
      </c>
    </row>
    <row r="29" spans="1:18" ht="12.75">
      <c r="A29" s="37" t="s">
        <v>16</v>
      </c>
      <c r="B29" s="38">
        <v>957</v>
      </c>
      <c r="C29" s="38">
        <v>49</v>
      </c>
      <c r="D29" s="38">
        <v>28</v>
      </c>
      <c r="E29" s="38">
        <v>22</v>
      </c>
      <c r="F29" s="38">
        <v>102</v>
      </c>
      <c r="G29" s="38">
        <v>309</v>
      </c>
      <c r="H29" s="38">
        <v>142</v>
      </c>
      <c r="I29" s="38">
        <v>104</v>
      </c>
      <c r="J29" s="38">
        <v>45</v>
      </c>
      <c r="K29" s="38">
        <v>37</v>
      </c>
      <c r="L29" s="38">
        <v>28</v>
      </c>
      <c r="M29" s="38">
        <v>13</v>
      </c>
      <c r="N29" s="38">
        <v>25</v>
      </c>
      <c r="O29" s="38">
        <v>19</v>
      </c>
      <c r="P29" s="38">
        <v>8</v>
      </c>
      <c r="Q29" s="38">
        <v>8</v>
      </c>
      <c r="R29" s="38">
        <v>18</v>
      </c>
    </row>
    <row r="30" spans="1:18" ht="12.75">
      <c r="A30" s="4" t="s">
        <v>22</v>
      </c>
      <c r="B30" s="16">
        <v>125</v>
      </c>
      <c r="C30" s="16">
        <v>7</v>
      </c>
      <c r="D30" s="16">
        <v>7</v>
      </c>
      <c r="E30" s="16">
        <v>4</v>
      </c>
      <c r="F30" s="16">
        <v>16</v>
      </c>
      <c r="G30" s="16">
        <v>36</v>
      </c>
      <c r="H30" s="16">
        <v>15</v>
      </c>
      <c r="I30" s="16">
        <v>11</v>
      </c>
      <c r="J30" s="16">
        <v>7</v>
      </c>
      <c r="K30" s="16">
        <v>6</v>
      </c>
      <c r="L30" s="16">
        <v>3</v>
      </c>
      <c r="M30" s="16">
        <v>3</v>
      </c>
      <c r="N30" s="16">
        <v>2</v>
      </c>
      <c r="O30" s="16">
        <v>2</v>
      </c>
      <c r="P30" s="16">
        <v>1</v>
      </c>
      <c r="Q30" s="16">
        <v>0</v>
      </c>
      <c r="R30" s="16">
        <v>5</v>
      </c>
    </row>
    <row r="31" spans="1:18" ht="13.5" thickBot="1">
      <c r="A31" s="21" t="s">
        <v>23</v>
      </c>
      <c r="B31" s="22">
        <v>832</v>
      </c>
      <c r="C31" s="22">
        <v>42</v>
      </c>
      <c r="D31" s="22">
        <v>21</v>
      </c>
      <c r="E31" s="22">
        <v>18</v>
      </c>
      <c r="F31" s="22">
        <v>86</v>
      </c>
      <c r="G31" s="22">
        <v>273</v>
      </c>
      <c r="H31" s="22">
        <v>127</v>
      </c>
      <c r="I31" s="22">
        <v>93</v>
      </c>
      <c r="J31" s="22">
        <v>38</v>
      </c>
      <c r="K31" s="22">
        <v>31</v>
      </c>
      <c r="L31" s="22">
        <v>25</v>
      </c>
      <c r="M31" s="22">
        <v>10</v>
      </c>
      <c r="N31" s="22">
        <v>23</v>
      </c>
      <c r="O31" s="22">
        <v>17</v>
      </c>
      <c r="P31" s="22">
        <v>7</v>
      </c>
      <c r="Q31" s="22">
        <v>8</v>
      </c>
      <c r="R31" s="22">
        <v>13</v>
      </c>
    </row>
    <row r="32" spans="1:18" ht="12.75">
      <c r="A32" s="54" t="s">
        <v>33</v>
      </c>
      <c r="B32" s="55">
        <f>B22-B26</f>
        <v>238</v>
      </c>
      <c r="C32" s="55">
        <f aca="true" t="shared" si="1" ref="C32:R32">C22-C26</f>
        <v>11</v>
      </c>
      <c r="D32" s="55">
        <f t="shared" si="1"/>
        <v>12</v>
      </c>
      <c r="E32" s="55">
        <f t="shared" si="1"/>
        <v>8</v>
      </c>
      <c r="F32" s="55">
        <f t="shared" si="1"/>
        <v>31</v>
      </c>
      <c r="G32" s="55">
        <f t="shared" si="1"/>
        <v>54</v>
      </c>
      <c r="H32" s="55">
        <f t="shared" si="1"/>
        <v>30</v>
      </c>
      <c r="I32" s="55">
        <f t="shared" si="1"/>
        <v>23</v>
      </c>
      <c r="J32" s="55">
        <f t="shared" si="1"/>
        <v>16</v>
      </c>
      <c r="K32" s="55">
        <f t="shared" si="1"/>
        <v>11</v>
      </c>
      <c r="L32" s="55">
        <f t="shared" si="1"/>
        <v>7</v>
      </c>
      <c r="M32" s="55">
        <f t="shared" si="1"/>
        <v>6</v>
      </c>
      <c r="N32" s="55">
        <f t="shared" si="1"/>
        <v>12</v>
      </c>
      <c r="O32" s="55">
        <f t="shared" si="1"/>
        <v>6</v>
      </c>
      <c r="P32" s="55">
        <f t="shared" si="1"/>
        <v>3</v>
      </c>
      <c r="Q32" s="55">
        <f t="shared" si="1"/>
        <v>5</v>
      </c>
      <c r="R32" s="55">
        <f t="shared" si="1"/>
        <v>3</v>
      </c>
    </row>
    <row r="33" spans="2:18" ht="13.5" thickBot="1">
      <c r="B33" s="25"/>
      <c r="C33" s="1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39" t="s">
        <v>19</v>
      </c>
      <c r="B34" s="40">
        <v>2021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3.5" thickBot="1">
      <c r="A35" s="42"/>
      <c r="B35" s="43" t="s">
        <v>0</v>
      </c>
      <c r="C35" s="43" t="s">
        <v>9</v>
      </c>
      <c r="D35" s="44" t="s">
        <v>10</v>
      </c>
      <c r="E35" s="45" t="s">
        <v>11</v>
      </c>
      <c r="F35" s="43" t="s">
        <v>12</v>
      </c>
      <c r="G35" s="43" t="s">
        <v>13</v>
      </c>
      <c r="H35" s="43" t="s">
        <v>1</v>
      </c>
      <c r="I35" s="43" t="s">
        <v>2</v>
      </c>
      <c r="J35" s="43" t="s">
        <v>3</v>
      </c>
      <c r="K35" s="43" t="s">
        <v>4</v>
      </c>
      <c r="L35" s="43" t="s">
        <v>5</v>
      </c>
      <c r="M35" s="43" t="s">
        <v>6</v>
      </c>
      <c r="N35" s="43" t="s">
        <v>7</v>
      </c>
      <c r="O35" s="43" t="s">
        <v>14</v>
      </c>
      <c r="P35" s="43" t="s">
        <v>15</v>
      </c>
      <c r="Q35" s="43" t="s">
        <v>8</v>
      </c>
      <c r="R35" s="43" t="s">
        <v>31</v>
      </c>
    </row>
    <row r="36" spans="1:18" ht="12.75">
      <c r="A36" s="46" t="s">
        <v>21</v>
      </c>
      <c r="B36" s="47">
        <v>1384</v>
      </c>
      <c r="C36" s="47">
        <v>71</v>
      </c>
      <c r="D36" s="47">
        <v>40</v>
      </c>
      <c r="E36" s="47">
        <v>29</v>
      </c>
      <c r="F36" s="47">
        <v>275</v>
      </c>
      <c r="G36" s="47">
        <v>377</v>
      </c>
      <c r="H36" s="47">
        <v>198</v>
      </c>
      <c r="I36" s="47">
        <v>104</v>
      </c>
      <c r="J36" s="47">
        <v>66</v>
      </c>
      <c r="K36" s="47">
        <v>36</v>
      </c>
      <c r="L36" s="47">
        <v>35</v>
      </c>
      <c r="M36" s="47">
        <v>37</v>
      </c>
      <c r="N36" s="47">
        <v>34</v>
      </c>
      <c r="O36" s="47">
        <v>26</v>
      </c>
      <c r="P36" s="47">
        <v>17</v>
      </c>
      <c r="Q36" s="47">
        <v>13</v>
      </c>
      <c r="R36" s="47">
        <v>26</v>
      </c>
    </row>
    <row r="37" spans="1:18" ht="12.75">
      <c r="A37" s="48" t="s">
        <v>17</v>
      </c>
      <c r="B37" s="49">
        <v>347</v>
      </c>
      <c r="C37" s="49">
        <v>15</v>
      </c>
      <c r="D37" s="49">
        <v>17</v>
      </c>
      <c r="E37" s="49">
        <v>12</v>
      </c>
      <c r="F37" s="49">
        <v>72</v>
      </c>
      <c r="G37" s="49">
        <v>70</v>
      </c>
      <c r="H37" s="49">
        <v>40</v>
      </c>
      <c r="I37" s="49">
        <v>30</v>
      </c>
      <c r="J37" s="49">
        <v>21</v>
      </c>
      <c r="K37" s="49">
        <v>10</v>
      </c>
      <c r="L37" s="49">
        <v>9</v>
      </c>
      <c r="M37" s="49">
        <v>12</v>
      </c>
      <c r="N37" s="49">
        <v>18</v>
      </c>
      <c r="O37" s="49">
        <v>4</v>
      </c>
      <c r="P37" s="49">
        <v>4</v>
      </c>
      <c r="Q37" s="49">
        <v>2</v>
      </c>
      <c r="R37" s="49">
        <v>11</v>
      </c>
    </row>
    <row r="38" spans="1:18" ht="12.75">
      <c r="A38" s="4" t="s">
        <v>24</v>
      </c>
      <c r="B38" s="16">
        <v>15</v>
      </c>
      <c r="C38" s="16">
        <v>0</v>
      </c>
      <c r="D38" s="16">
        <v>0</v>
      </c>
      <c r="E38" s="16">
        <v>0</v>
      </c>
      <c r="F38" s="16">
        <v>2</v>
      </c>
      <c r="G38" s="16">
        <v>7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1</v>
      </c>
      <c r="N38" s="16">
        <v>1</v>
      </c>
      <c r="O38" s="16">
        <v>1</v>
      </c>
      <c r="P38" s="16">
        <v>0</v>
      </c>
      <c r="Q38" s="16">
        <v>0</v>
      </c>
      <c r="R38" s="16">
        <v>1</v>
      </c>
    </row>
    <row r="39" spans="1:18" ht="12.75">
      <c r="A39" s="4" t="s">
        <v>25</v>
      </c>
      <c r="B39" s="16">
        <v>104</v>
      </c>
      <c r="C39" s="16">
        <v>6</v>
      </c>
      <c r="D39" s="16">
        <v>4</v>
      </c>
      <c r="E39" s="16">
        <v>3</v>
      </c>
      <c r="F39" s="16">
        <v>20</v>
      </c>
      <c r="G39" s="16">
        <v>22</v>
      </c>
      <c r="H39" s="16">
        <v>9</v>
      </c>
      <c r="I39" s="16">
        <v>12</v>
      </c>
      <c r="J39" s="16">
        <v>7</v>
      </c>
      <c r="K39" s="16">
        <v>2</v>
      </c>
      <c r="L39" s="16">
        <v>5</v>
      </c>
      <c r="M39" s="16">
        <v>1</v>
      </c>
      <c r="N39" s="16">
        <v>9</v>
      </c>
      <c r="O39" s="16">
        <v>1</v>
      </c>
      <c r="P39" s="16">
        <v>2</v>
      </c>
      <c r="Q39" s="16">
        <v>0</v>
      </c>
      <c r="R39" s="16">
        <v>1</v>
      </c>
    </row>
    <row r="40" spans="1:18" ht="12.75">
      <c r="A40" s="4" t="s">
        <v>26</v>
      </c>
      <c r="B40" s="16">
        <v>20</v>
      </c>
      <c r="C40" s="16">
        <v>1</v>
      </c>
      <c r="D40" s="16">
        <v>2</v>
      </c>
      <c r="E40" s="16">
        <v>1</v>
      </c>
      <c r="F40" s="16">
        <v>4</v>
      </c>
      <c r="G40" s="16">
        <v>0</v>
      </c>
      <c r="H40" s="16">
        <v>2</v>
      </c>
      <c r="I40" s="16">
        <v>0</v>
      </c>
      <c r="J40" s="16">
        <v>2</v>
      </c>
      <c r="K40" s="16">
        <v>2</v>
      </c>
      <c r="L40" s="16">
        <v>0</v>
      </c>
      <c r="M40" s="16">
        <v>2</v>
      </c>
      <c r="N40" s="16">
        <v>3</v>
      </c>
      <c r="O40" s="16">
        <v>1</v>
      </c>
      <c r="P40" s="16">
        <v>0</v>
      </c>
      <c r="Q40" s="16">
        <v>0</v>
      </c>
      <c r="R40" s="16">
        <v>0</v>
      </c>
    </row>
    <row r="41" spans="1:18" ht="12.75">
      <c r="A41" s="4" t="s">
        <v>27</v>
      </c>
      <c r="B41" s="16">
        <v>64</v>
      </c>
      <c r="C41" s="16">
        <v>2</v>
      </c>
      <c r="D41" s="16">
        <v>6</v>
      </c>
      <c r="E41" s="16">
        <v>2</v>
      </c>
      <c r="F41" s="16">
        <v>16</v>
      </c>
      <c r="G41" s="16">
        <v>12</v>
      </c>
      <c r="H41" s="16">
        <v>9</v>
      </c>
      <c r="I41" s="16">
        <v>2</v>
      </c>
      <c r="J41" s="16">
        <v>2</v>
      </c>
      <c r="K41" s="16">
        <v>1</v>
      </c>
      <c r="L41" s="16">
        <v>2</v>
      </c>
      <c r="M41" s="16">
        <v>1</v>
      </c>
      <c r="N41" s="16">
        <v>1</v>
      </c>
      <c r="O41" s="16">
        <v>1</v>
      </c>
      <c r="P41" s="16">
        <v>2</v>
      </c>
      <c r="Q41" s="16">
        <v>1</v>
      </c>
      <c r="R41" s="16">
        <v>4</v>
      </c>
    </row>
    <row r="42" spans="1:18" ht="12.75">
      <c r="A42" s="4" t="s">
        <v>28</v>
      </c>
      <c r="B42" s="16">
        <v>81</v>
      </c>
      <c r="C42" s="16">
        <v>4</v>
      </c>
      <c r="D42" s="16">
        <v>2</v>
      </c>
      <c r="E42" s="16">
        <v>3</v>
      </c>
      <c r="F42" s="16">
        <v>23</v>
      </c>
      <c r="G42" s="16">
        <v>17</v>
      </c>
      <c r="H42" s="16">
        <v>7</v>
      </c>
      <c r="I42" s="16">
        <v>8</v>
      </c>
      <c r="J42" s="16">
        <v>3</v>
      </c>
      <c r="K42" s="16">
        <v>3</v>
      </c>
      <c r="L42" s="16">
        <v>1</v>
      </c>
      <c r="M42" s="16">
        <v>3</v>
      </c>
      <c r="N42" s="16">
        <v>3</v>
      </c>
      <c r="O42" s="16">
        <v>0</v>
      </c>
      <c r="P42" s="16">
        <v>0</v>
      </c>
      <c r="Q42" s="16">
        <v>0</v>
      </c>
      <c r="R42" s="16">
        <v>4</v>
      </c>
    </row>
    <row r="43" spans="1:18" ht="12.75">
      <c r="A43" s="17" t="s">
        <v>29</v>
      </c>
      <c r="B43" s="18">
        <v>63</v>
      </c>
      <c r="C43" s="18">
        <v>2</v>
      </c>
      <c r="D43" s="18">
        <v>3</v>
      </c>
      <c r="E43" s="18">
        <v>3</v>
      </c>
      <c r="F43" s="18">
        <v>7</v>
      </c>
      <c r="G43" s="18">
        <v>12</v>
      </c>
      <c r="H43" s="18">
        <v>13</v>
      </c>
      <c r="I43" s="18">
        <v>7</v>
      </c>
      <c r="J43" s="18">
        <v>6</v>
      </c>
      <c r="K43" s="18">
        <v>2</v>
      </c>
      <c r="L43" s="18">
        <v>1</v>
      </c>
      <c r="M43" s="18">
        <v>4</v>
      </c>
      <c r="N43" s="18">
        <v>1</v>
      </c>
      <c r="O43" s="18">
        <v>0</v>
      </c>
      <c r="P43" s="18">
        <v>0</v>
      </c>
      <c r="Q43" s="18">
        <v>1</v>
      </c>
      <c r="R43" s="18">
        <v>1</v>
      </c>
    </row>
    <row r="44" spans="1:18" ht="12.75">
      <c r="A44" s="50" t="s">
        <v>16</v>
      </c>
      <c r="B44" s="51">
        <v>1037</v>
      </c>
      <c r="C44" s="51">
        <v>56</v>
      </c>
      <c r="D44" s="51">
        <v>23</v>
      </c>
      <c r="E44" s="51">
        <v>17</v>
      </c>
      <c r="F44" s="51">
        <v>203</v>
      </c>
      <c r="G44" s="51">
        <v>307</v>
      </c>
      <c r="H44" s="51">
        <v>158</v>
      </c>
      <c r="I44" s="51">
        <v>74</v>
      </c>
      <c r="J44" s="51">
        <v>45</v>
      </c>
      <c r="K44" s="51">
        <v>26</v>
      </c>
      <c r="L44" s="51">
        <v>26</v>
      </c>
      <c r="M44" s="51">
        <v>25</v>
      </c>
      <c r="N44" s="51">
        <v>16</v>
      </c>
      <c r="O44" s="51">
        <v>22</v>
      </c>
      <c r="P44" s="51">
        <v>13</v>
      </c>
      <c r="Q44" s="51">
        <v>11</v>
      </c>
      <c r="R44" s="51">
        <v>15</v>
      </c>
    </row>
    <row r="45" spans="1:18" ht="12.75">
      <c r="A45" s="4" t="s">
        <v>22</v>
      </c>
      <c r="B45" s="16">
        <v>142</v>
      </c>
      <c r="C45" s="16">
        <v>9</v>
      </c>
      <c r="D45" s="16">
        <v>2</v>
      </c>
      <c r="E45" s="16">
        <v>1</v>
      </c>
      <c r="F45" s="16">
        <v>40</v>
      </c>
      <c r="G45" s="16">
        <v>27</v>
      </c>
      <c r="H45" s="16">
        <v>19</v>
      </c>
      <c r="I45" s="16">
        <v>10</v>
      </c>
      <c r="J45" s="16">
        <v>10</v>
      </c>
      <c r="K45" s="16">
        <v>2</v>
      </c>
      <c r="L45" s="16">
        <v>1</v>
      </c>
      <c r="M45" s="16">
        <v>5</v>
      </c>
      <c r="N45" s="16">
        <v>2</v>
      </c>
      <c r="O45" s="16">
        <v>5</v>
      </c>
      <c r="P45" s="16">
        <v>3</v>
      </c>
      <c r="Q45" s="16">
        <v>3</v>
      </c>
      <c r="R45" s="16">
        <v>3</v>
      </c>
    </row>
    <row r="46" spans="1:18" ht="13.5" thickBot="1">
      <c r="A46" s="21" t="s">
        <v>23</v>
      </c>
      <c r="B46" s="22">
        <v>895</v>
      </c>
      <c r="C46" s="22">
        <v>47</v>
      </c>
      <c r="D46" s="22">
        <v>21</v>
      </c>
      <c r="E46" s="22">
        <v>16</v>
      </c>
      <c r="F46" s="22">
        <v>163</v>
      </c>
      <c r="G46" s="22">
        <v>280</v>
      </c>
      <c r="H46" s="22">
        <v>139</v>
      </c>
      <c r="I46" s="22">
        <v>64</v>
      </c>
      <c r="J46" s="22">
        <v>35</v>
      </c>
      <c r="K46" s="22">
        <v>24</v>
      </c>
      <c r="L46" s="22">
        <v>25</v>
      </c>
      <c r="M46" s="22">
        <v>20</v>
      </c>
      <c r="N46" s="22">
        <v>14</v>
      </c>
      <c r="O46" s="22">
        <v>17</v>
      </c>
      <c r="P46" s="22">
        <v>10</v>
      </c>
      <c r="Q46" s="22">
        <v>8</v>
      </c>
      <c r="R46" s="22">
        <v>12</v>
      </c>
    </row>
    <row r="47" spans="1:18" ht="12.75">
      <c r="A47" s="52" t="s">
        <v>33</v>
      </c>
      <c r="B47" s="53">
        <f>B37-B41</f>
        <v>283</v>
      </c>
      <c r="C47" s="53">
        <f aca="true" t="shared" si="2" ref="C47:R47">C37-C41</f>
        <v>13</v>
      </c>
      <c r="D47" s="53">
        <f t="shared" si="2"/>
        <v>11</v>
      </c>
      <c r="E47" s="53">
        <f t="shared" si="2"/>
        <v>10</v>
      </c>
      <c r="F47" s="53">
        <f t="shared" si="2"/>
        <v>56</v>
      </c>
      <c r="G47" s="53">
        <f t="shared" si="2"/>
        <v>58</v>
      </c>
      <c r="H47" s="53">
        <f t="shared" si="2"/>
        <v>31</v>
      </c>
      <c r="I47" s="53">
        <f t="shared" si="2"/>
        <v>28</v>
      </c>
      <c r="J47" s="53">
        <f t="shared" si="2"/>
        <v>19</v>
      </c>
      <c r="K47" s="53">
        <f t="shared" si="2"/>
        <v>9</v>
      </c>
      <c r="L47" s="53">
        <f t="shared" si="2"/>
        <v>7</v>
      </c>
      <c r="M47" s="53">
        <f t="shared" si="2"/>
        <v>11</v>
      </c>
      <c r="N47" s="53">
        <f t="shared" si="2"/>
        <v>17</v>
      </c>
      <c r="O47" s="53">
        <f t="shared" si="2"/>
        <v>3</v>
      </c>
      <c r="P47" s="53">
        <f t="shared" si="2"/>
        <v>2</v>
      </c>
      <c r="Q47" s="53">
        <f t="shared" si="2"/>
        <v>1</v>
      </c>
      <c r="R47" s="53">
        <f t="shared" si="2"/>
        <v>7</v>
      </c>
    </row>
  </sheetData>
  <printOptions/>
  <pageMargins left="0.25" right="0.25" top="0.62" bottom="0.62" header="0.4921259845" footer="0.4921259845"/>
  <pageSetup horizontalDpi="300" verticalDpi="300" orientation="landscape" paperSize="9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"/>
  <sheetViews>
    <sheetView workbookViewId="0" topLeftCell="A1">
      <selection activeCell="A2" sqref="A2"/>
    </sheetView>
  </sheetViews>
  <sheetFormatPr defaultColWidth="11.421875" defaultRowHeight="12.75"/>
  <cols>
    <col min="1" max="1" width="27.8515625" style="2" customWidth="1"/>
    <col min="2" max="2" width="9.57421875" style="2" customWidth="1"/>
    <col min="3" max="18" width="6.140625" style="2" customWidth="1"/>
    <col min="19" max="16384" width="11.421875" style="2" customWidth="1"/>
  </cols>
  <sheetData>
    <row r="1" ht="15.5">
      <c r="A1" s="1" t="s">
        <v>35</v>
      </c>
    </row>
    <row r="2" ht="12.75">
      <c r="A2" s="3"/>
    </row>
    <row r="3" spans="1:3" ht="13.5" thickBot="1">
      <c r="A3" s="4" t="s">
        <v>30</v>
      </c>
      <c r="C3" s="5"/>
    </row>
    <row r="4" spans="1:18" ht="12.75">
      <c r="A4" s="69" t="s">
        <v>20</v>
      </c>
      <c r="B4" s="70">
        <v>2021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3.5" thickBot="1">
      <c r="A5" s="71"/>
      <c r="B5" s="72" t="s">
        <v>0</v>
      </c>
      <c r="C5" s="72" t="s">
        <v>9</v>
      </c>
      <c r="D5" s="73" t="s">
        <v>10</v>
      </c>
      <c r="E5" s="74" t="s">
        <v>11</v>
      </c>
      <c r="F5" s="72" t="s">
        <v>12</v>
      </c>
      <c r="G5" s="72" t="s">
        <v>13</v>
      </c>
      <c r="H5" s="72" t="s">
        <v>1</v>
      </c>
      <c r="I5" s="72" t="s">
        <v>2</v>
      </c>
      <c r="J5" s="72" t="s">
        <v>3</v>
      </c>
      <c r="K5" s="72" t="s">
        <v>4</v>
      </c>
      <c r="L5" s="72" t="s">
        <v>5</v>
      </c>
      <c r="M5" s="72" t="s">
        <v>6</v>
      </c>
      <c r="N5" s="72" t="s">
        <v>7</v>
      </c>
      <c r="O5" s="72" t="s">
        <v>14</v>
      </c>
      <c r="P5" s="72" t="s">
        <v>15</v>
      </c>
      <c r="Q5" s="72" t="s">
        <v>8</v>
      </c>
      <c r="R5" s="72" t="s">
        <v>31</v>
      </c>
    </row>
    <row r="6" spans="1:18" ht="12.75">
      <c r="A6" s="75" t="s">
        <v>21</v>
      </c>
      <c r="B6" s="76">
        <v>-215</v>
      </c>
      <c r="C6" s="76">
        <v>3</v>
      </c>
      <c r="D6" s="76">
        <v>26</v>
      </c>
      <c r="E6" s="76">
        <v>19</v>
      </c>
      <c r="F6" s="76">
        <v>-106</v>
      </c>
      <c r="G6" s="76">
        <v>-225</v>
      </c>
      <c r="H6" s="76">
        <v>10</v>
      </c>
      <c r="I6" s="76">
        <v>-3</v>
      </c>
      <c r="J6" s="76">
        <v>15</v>
      </c>
      <c r="K6" s="76">
        <v>12</v>
      </c>
      <c r="L6" s="76">
        <v>4</v>
      </c>
      <c r="M6" s="76">
        <v>16</v>
      </c>
      <c r="N6" s="76">
        <v>-9</v>
      </c>
      <c r="O6" s="76">
        <v>3</v>
      </c>
      <c r="P6" s="76">
        <v>14</v>
      </c>
      <c r="Q6" s="76">
        <v>8</v>
      </c>
      <c r="R6" s="76">
        <v>-2</v>
      </c>
    </row>
    <row r="7" spans="1:18" ht="12.75">
      <c r="A7" s="77" t="s">
        <v>17</v>
      </c>
      <c r="B7" s="78">
        <v>-92</v>
      </c>
      <c r="C7" s="78">
        <v>9</v>
      </c>
      <c r="D7" s="78">
        <v>0</v>
      </c>
      <c r="E7" s="78">
        <v>3</v>
      </c>
      <c r="F7" s="78">
        <v>-55</v>
      </c>
      <c r="G7" s="78">
        <v>-41</v>
      </c>
      <c r="H7" s="78">
        <v>0</v>
      </c>
      <c r="I7" s="78">
        <v>-2</v>
      </c>
      <c r="J7" s="78">
        <v>-4</v>
      </c>
      <c r="K7" s="78">
        <v>-1</v>
      </c>
      <c r="L7" s="78">
        <v>6</v>
      </c>
      <c r="M7" s="78">
        <v>0</v>
      </c>
      <c r="N7" s="78">
        <v>-15</v>
      </c>
      <c r="O7" s="78">
        <v>5</v>
      </c>
      <c r="P7" s="78">
        <v>3</v>
      </c>
      <c r="Q7" s="78">
        <v>5</v>
      </c>
      <c r="R7" s="78">
        <v>-5</v>
      </c>
    </row>
    <row r="8" spans="1:18" ht="12.75">
      <c r="A8" s="4" t="s">
        <v>24</v>
      </c>
      <c r="B8" s="16">
        <v>-7</v>
      </c>
      <c r="C8" s="16">
        <v>0</v>
      </c>
      <c r="D8" s="16">
        <v>5</v>
      </c>
      <c r="E8" s="16">
        <v>2</v>
      </c>
      <c r="F8" s="16">
        <v>-4</v>
      </c>
      <c r="G8" s="16">
        <v>-9</v>
      </c>
      <c r="H8" s="16">
        <v>1</v>
      </c>
      <c r="I8" s="16">
        <v>-2</v>
      </c>
      <c r="J8" s="16">
        <v>-1</v>
      </c>
      <c r="K8" s="16">
        <v>2</v>
      </c>
      <c r="L8" s="16">
        <v>1</v>
      </c>
      <c r="M8" s="16">
        <v>-2</v>
      </c>
      <c r="N8" s="16">
        <v>0</v>
      </c>
      <c r="O8" s="16">
        <v>0</v>
      </c>
      <c r="P8" s="16">
        <v>2</v>
      </c>
      <c r="Q8" s="16">
        <v>-1</v>
      </c>
      <c r="R8" s="16">
        <v>-1</v>
      </c>
    </row>
    <row r="9" spans="1:18" ht="12.75">
      <c r="A9" s="4" t="s">
        <v>25</v>
      </c>
      <c r="B9" s="16">
        <v>-7</v>
      </c>
      <c r="C9" s="16">
        <v>0</v>
      </c>
      <c r="D9" s="16">
        <v>-5</v>
      </c>
      <c r="E9" s="16">
        <v>2</v>
      </c>
      <c r="F9" s="16">
        <v>-1</v>
      </c>
      <c r="G9" s="16">
        <v>-2</v>
      </c>
      <c r="H9" s="16">
        <v>13</v>
      </c>
      <c r="I9" s="16">
        <v>-3</v>
      </c>
      <c r="J9" s="16">
        <v>-5</v>
      </c>
      <c r="K9" s="16">
        <v>-2</v>
      </c>
      <c r="L9" s="16">
        <v>2</v>
      </c>
      <c r="M9" s="16">
        <v>2</v>
      </c>
      <c r="N9" s="16">
        <v>-12</v>
      </c>
      <c r="O9" s="16">
        <v>3</v>
      </c>
      <c r="P9" s="16">
        <v>-2</v>
      </c>
      <c r="Q9" s="16">
        <v>1</v>
      </c>
      <c r="R9" s="16">
        <v>2</v>
      </c>
    </row>
    <row r="10" spans="1:18" ht="12.75">
      <c r="A10" s="4" t="s">
        <v>26</v>
      </c>
      <c r="B10" s="16">
        <v>-3</v>
      </c>
      <c r="C10" s="16">
        <v>2</v>
      </c>
      <c r="D10" s="16">
        <v>-1</v>
      </c>
      <c r="E10" s="16">
        <v>0</v>
      </c>
      <c r="F10" s="16">
        <v>-2</v>
      </c>
      <c r="G10" s="16">
        <v>2</v>
      </c>
      <c r="H10" s="16">
        <v>-4</v>
      </c>
      <c r="I10" s="16">
        <v>4</v>
      </c>
      <c r="J10" s="16">
        <v>-2</v>
      </c>
      <c r="K10" s="16">
        <v>2</v>
      </c>
      <c r="L10" s="16">
        <v>1</v>
      </c>
      <c r="M10" s="16">
        <v>1</v>
      </c>
      <c r="N10" s="16">
        <v>-4</v>
      </c>
      <c r="O10" s="16">
        <v>0</v>
      </c>
      <c r="P10" s="16">
        <v>-2</v>
      </c>
      <c r="Q10" s="16">
        <v>0</v>
      </c>
      <c r="R10" s="16">
        <v>0</v>
      </c>
    </row>
    <row r="11" spans="1:18" ht="12.75">
      <c r="A11" s="4" t="s">
        <v>27</v>
      </c>
      <c r="B11" s="16">
        <v>-33</v>
      </c>
      <c r="C11" s="16">
        <v>-3</v>
      </c>
      <c r="D11" s="16">
        <v>0</v>
      </c>
      <c r="E11" s="16">
        <v>2</v>
      </c>
      <c r="F11" s="16">
        <v>-16</v>
      </c>
      <c r="G11" s="16">
        <v>-11</v>
      </c>
      <c r="H11" s="16">
        <v>2</v>
      </c>
      <c r="I11" s="16">
        <v>-2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-1</v>
      </c>
      <c r="P11" s="16">
        <v>-3</v>
      </c>
      <c r="Q11" s="16">
        <v>1</v>
      </c>
      <c r="R11" s="16">
        <v>-4</v>
      </c>
    </row>
    <row r="12" spans="1:18" ht="12.75">
      <c r="A12" s="4" t="s">
        <v>28</v>
      </c>
      <c r="B12" s="16">
        <v>-14</v>
      </c>
      <c r="C12" s="16">
        <v>9</v>
      </c>
      <c r="D12" s="16">
        <v>1</v>
      </c>
      <c r="E12" s="16">
        <v>-2</v>
      </c>
      <c r="F12" s="16">
        <v>-18</v>
      </c>
      <c r="G12" s="16">
        <v>-10</v>
      </c>
      <c r="H12" s="16">
        <v>-3</v>
      </c>
      <c r="I12" s="16">
        <v>-1</v>
      </c>
      <c r="J12" s="16">
        <v>1</v>
      </c>
      <c r="K12" s="16">
        <v>-1</v>
      </c>
      <c r="L12" s="16">
        <v>1</v>
      </c>
      <c r="M12" s="16">
        <v>1</v>
      </c>
      <c r="N12" s="16">
        <v>1</v>
      </c>
      <c r="O12" s="16">
        <v>2</v>
      </c>
      <c r="P12" s="16">
        <v>5</v>
      </c>
      <c r="Q12" s="16">
        <v>4</v>
      </c>
      <c r="R12" s="16">
        <v>-4</v>
      </c>
    </row>
    <row r="13" spans="1:18" ht="12.75">
      <c r="A13" s="17" t="s">
        <v>29</v>
      </c>
      <c r="B13" s="18">
        <v>-28</v>
      </c>
      <c r="C13" s="18">
        <v>1</v>
      </c>
      <c r="D13" s="18">
        <v>0</v>
      </c>
      <c r="E13" s="18">
        <v>-1</v>
      </c>
      <c r="F13" s="18">
        <v>-14</v>
      </c>
      <c r="G13" s="18">
        <v>-11</v>
      </c>
      <c r="H13" s="18">
        <v>-9</v>
      </c>
      <c r="I13" s="18">
        <v>2</v>
      </c>
      <c r="J13" s="18">
        <v>3</v>
      </c>
      <c r="K13" s="18">
        <v>-3</v>
      </c>
      <c r="L13" s="18">
        <v>1</v>
      </c>
      <c r="M13" s="18">
        <v>-3</v>
      </c>
      <c r="N13" s="18">
        <v>0</v>
      </c>
      <c r="O13" s="18">
        <v>1</v>
      </c>
      <c r="P13" s="18">
        <v>3</v>
      </c>
      <c r="Q13" s="18">
        <v>0</v>
      </c>
      <c r="R13" s="18">
        <v>2</v>
      </c>
    </row>
    <row r="14" spans="1:18" ht="12.75">
      <c r="A14" s="79" t="s">
        <v>16</v>
      </c>
      <c r="B14" s="80">
        <v>-123</v>
      </c>
      <c r="C14" s="80">
        <v>-6</v>
      </c>
      <c r="D14" s="80">
        <v>26</v>
      </c>
      <c r="E14" s="80">
        <v>16</v>
      </c>
      <c r="F14" s="80">
        <v>-51</v>
      </c>
      <c r="G14" s="80">
        <v>-184</v>
      </c>
      <c r="H14" s="80">
        <v>10</v>
      </c>
      <c r="I14" s="80">
        <v>-1</v>
      </c>
      <c r="J14" s="80">
        <v>19</v>
      </c>
      <c r="K14" s="80">
        <v>13</v>
      </c>
      <c r="L14" s="80">
        <v>-2</v>
      </c>
      <c r="M14" s="80">
        <v>16</v>
      </c>
      <c r="N14" s="80">
        <v>6</v>
      </c>
      <c r="O14" s="80">
        <v>-2</v>
      </c>
      <c r="P14" s="80">
        <v>11</v>
      </c>
      <c r="Q14" s="80">
        <v>3</v>
      </c>
      <c r="R14" s="80">
        <v>3</v>
      </c>
    </row>
    <row r="15" spans="1:18" ht="12.75">
      <c r="A15" s="4" t="s">
        <v>22</v>
      </c>
      <c r="B15" s="16">
        <v>-39</v>
      </c>
      <c r="C15" s="16">
        <v>-5</v>
      </c>
      <c r="D15" s="16">
        <v>5</v>
      </c>
      <c r="E15" s="16">
        <v>1</v>
      </c>
      <c r="F15" s="16">
        <v>-28</v>
      </c>
      <c r="G15" s="16">
        <v>-21</v>
      </c>
      <c r="H15" s="16">
        <v>-2</v>
      </c>
      <c r="I15" s="16">
        <v>11</v>
      </c>
      <c r="J15" s="16">
        <v>-2</v>
      </c>
      <c r="K15" s="16">
        <v>1</v>
      </c>
      <c r="L15" s="16">
        <v>2</v>
      </c>
      <c r="M15" s="16">
        <v>-4</v>
      </c>
      <c r="N15" s="16">
        <v>7</v>
      </c>
      <c r="O15" s="16">
        <v>-2</v>
      </c>
      <c r="P15" s="16">
        <v>2</v>
      </c>
      <c r="Q15" s="16">
        <v>-1</v>
      </c>
      <c r="R15" s="16">
        <v>-3</v>
      </c>
    </row>
    <row r="16" spans="1:18" ht="13.5" thickBot="1">
      <c r="A16" s="21" t="s">
        <v>23</v>
      </c>
      <c r="B16" s="22">
        <v>-84</v>
      </c>
      <c r="C16" s="22">
        <v>-1</v>
      </c>
      <c r="D16" s="22">
        <v>21</v>
      </c>
      <c r="E16" s="22">
        <v>15</v>
      </c>
      <c r="F16" s="22">
        <v>-23</v>
      </c>
      <c r="G16" s="22">
        <v>-163</v>
      </c>
      <c r="H16" s="22">
        <v>12</v>
      </c>
      <c r="I16" s="22">
        <v>-12</v>
      </c>
      <c r="J16" s="22">
        <v>21</v>
      </c>
      <c r="K16" s="22">
        <v>12</v>
      </c>
      <c r="L16" s="22">
        <v>-4</v>
      </c>
      <c r="M16" s="22">
        <v>20</v>
      </c>
      <c r="N16" s="22">
        <v>-1</v>
      </c>
      <c r="O16" s="22">
        <v>0</v>
      </c>
      <c r="P16" s="22">
        <v>9</v>
      </c>
      <c r="Q16" s="22">
        <v>4</v>
      </c>
      <c r="R16" s="22">
        <v>6</v>
      </c>
    </row>
    <row r="17" spans="1:18" ht="12.75">
      <c r="A17" s="81" t="s">
        <v>33</v>
      </c>
      <c r="B17" s="82">
        <f>B7-B11</f>
        <v>-59</v>
      </c>
      <c r="C17" s="82">
        <f aca="true" t="shared" si="0" ref="C17:R17">C7-C11</f>
        <v>12</v>
      </c>
      <c r="D17" s="82">
        <f t="shared" si="0"/>
        <v>0</v>
      </c>
      <c r="E17" s="82">
        <f t="shared" si="0"/>
        <v>1</v>
      </c>
      <c r="F17" s="82">
        <f t="shared" si="0"/>
        <v>-39</v>
      </c>
      <c r="G17" s="82">
        <f t="shared" si="0"/>
        <v>-30</v>
      </c>
      <c r="H17" s="82">
        <f t="shared" si="0"/>
        <v>-2</v>
      </c>
      <c r="I17" s="82">
        <f t="shared" si="0"/>
        <v>0</v>
      </c>
      <c r="J17" s="82">
        <f t="shared" si="0"/>
        <v>-4</v>
      </c>
      <c r="K17" s="82">
        <f t="shared" si="0"/>
        <v>-2</v>
      </c>
      <c r="L17" s="82">
        <f t="shared" si="0"/>
        <v>6</v>
      </c>
      <c r="M17" s="82">
        <f t="shared" si="0"/>
        <v>-1</v>
      </c>
      <c r="N17" s="82">
        <f t="shared" si="0"/>
        <v>-15</v>
      </c>
      <c r="O17" s="82">
        <f t="shared" si="0"/>
        <v>6</v>
      </c>
      <c r="P17" s="82">
        <f t="shared" si="0"/>
        <v>6</v>
      </c>
      <c r="Q17" s="82">
        <f t="shared" si="0"/>
        <v>4</v>
      </c>
      <c r="R17" s="82">
        <f t="shared" si="0"/>
        <v>-1</v>
      </c>
    </row>
    <row r="18" spans="2:18" ht="13.5" thickBot="1">
      <c r="B18" s="25"/>
      <c r="C18" s="1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6" t="s">
        <v>18</v>
      </c>
      <c r="B19" s="27">
        <v>2021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3.5" thickBot="1">
      <c r="A20" s="29"/>
      <c r="B20" s="30" t="s">
        <v>0</v>
      </c>
      <c r="C20" s="30" t="s">
        <v>9</v>
      </c>
      <c r="D20" s="31" t="s">
        <v>10</v>
      </c>
      <c r="E20" s="32" t="s">
        <v>11</v>
      </c>
      <c r="F20" s="30" t="s">
        <v>12</v>
      </c>
      <c r="G20" s="30" t="s">
        <v>13</v>
      </c>
      <c r="H20" s="30" t="s">
        <v>1</v>
      </c>
      <c r="I20" s="30" t="s">
        <v>2</v>
      </c>
      <c r="J20" s="30" t="s">
        <v>3</v>
      </c>
      <c r="K20" s="30" t="s">
        <v>4</v>
      </c>
      <c r="L20" s="30" t="s">
        <v>5</v>
      </c>
      <c r="M20" s="30" t="s">
        <v>6</v>
      </c>
      <c r="N20" s="30" t="s">
        <v>7</v>
      </c>
      <c r="O20" s="30" t="s">
        <v>14</v>
      </c>
      <c r="P20" s="30" t="s">
        <v>15</v>
      </c>
      <c r="Q20" s="30" t="s">
        <v>8</v>
      </c>
      <c r="R20" s="30" t="s">
        <v>31</v>
      </c>
    </row>
    <row r="21" spans="1:18" ht="12.75">
      <c r="A21" s="33" t="s">
        <v>21</v>
      </c>
      <c r="B21" s="34">
        <v>-80</v>
      </c>
      <c r="C21" s="34">
        <v>6</v>
      </c>
      <c r="D21" s="34">
        <v>13</v>
      </c>
      <c r="E21" s="34">
        <v>4</v>
      </c>
      <c r="F21" s="34">
        <v>-22</v>
      </c>
      <c r="G21" s="34">
        <v>-105</v>
      </c>
      <c r="H21" s="34">
        <v>12</v>
      </c>
      <c r="I21" s="34">
        <v>-10</v>
      </c>
      <c r="J21" s="34">
        <v>16</v>
      </c>
      <c r="K21" s="34">
        <v>4</v>
      </c>
      <c r="L21" s="34">
        <v>1</v>
      </c>
      <c r="M21" s="34">
        <v>10</v>
      </c>
      <c r="N21" s="34">
        <v>-6</v>
      </c>
      <c r="O21" s="34">
        <v>-4</v>
      </c>
      <c r="P21" s="34">
        <v>4</v>
      </c>
      <c r="Q21" s="34">
        <v>1</v>
      </c>
      <c r="R21" s="34">
        <v>-4</v>
      </c>
    </row>
    <row r="22" spans="1:18" ht="12.75">
      <c r="A22" s="35" t="s">
        <v>17</v>
      </c>
      <c r="B22" s="36">
        <v>-34</v>
      </c>
      <c r="C22" s="36">
        <v>6</v>
      </c>
      <c r="D22" s="36">
        <v>-2</v>
      </c>
      <c r="E22" s="36">
        <v>4</v>
      </c>
      <c r="F22" s="36">
        <v>-21</v>
      </c>
      <c r="G22" s="36">
        <v>-17</v>
      </c>
      <c r="H22" s="36">
        <v>1</v>
      </c>
      <c r="I22" s="36">
        <v>-4</v>
      </c>
      <c r="J22" s="36">
        <v>2</v>
      </c>
      <c r="K22" s="36">
        <v>-1</v>
      </c>
      <c r="L22" s="36">
        <v>3</v>
      </c>
      <c r="M22" s="36">
        <v>-1</v>
      </c>
      <c r="N22" s="36">
        <v>-5</v>
      </c>
      <c r="O22" s="36">
        <v>1</v>
      </c>
      <c r="P22" s="36">
        <v>-1</v>
      </c>
      <c r="Q22" s="36">
        <v>0</v>
      </c>
      <c r="R22" s="36">
        <v>1</v>
      </c>
    </row>
    <row r="23" spans="1:18" ht="12.75">
      <c r="A23" s="4" t="s">
        <v>24</v>
      </c>
      <c r="B23" s="16">
        <v>-8</v>
      </c>
      <c r="C23" s="16">
        <v>0</v>
      </c>
      <c r="D23" s="16">
        <v>2</v>
      </c>
      <c r="E23" s="16">
        <v>0</v>
      </c>
      <c r="F23" s="16">
        <v>-2</v>
      </c>
      <c r="G23" s="16">
        <v>-2</v>
      </c>
      <c r="H23" s="16">
        <v>0</v>
      </c>
      <c r="I23" s="16">
        <v>-2</v>
      </c>
      <c r="J23" s="16">
        <v>-1</v>
      </c>
      <c r="K23" s="16">
        <v>0</v>
      </c>
      <c r="L23" s="16">
        <v>-1</v>
      </c>
      <c r="M23" s="16">
        <v>-1</v>
      </c>
      <c r="N23" s="16">
        <v>1</v>
      </c>
      <c r="O23" s="16">
        <v>0</v>
      </c>
      <c r="P23" s="16">
        <v>1</v>
      </c>
      <c r="Q23" s="16">
        <v>-2</v>
      </c>
      <c r="R23" s="16">
        <v>-1</v>
      </c>
    </row>
    <row r="24" spans="1:18" ht="12.75">
      <c r="A24" s="4" t="s">
        <v>25</v>
      </c>
      <c r="B24" s="16">
        <v>-3</v>
      </c>
      <c r="C24" s="16">
        <v>0</v>
      </c>
      <c r="D24" s="16">
        <v>-6</v>
      </c>
      <c r="E24" s="16">
        <v>2</v>
      </c>
      <c r="F24" s="16">
        <v>-2</v>
      </c>
      <c r="G24" s="16">
        <v>0</v>
      </c>
      <c r="H24" s="16">
        <v>10</v>
      </c>
      <c r="I24" s="16">
        <v>0</v>
      </c>
      <c r="J24" s="16">
        <v>-2</v>
      </c>
      <c r="K24" s="16">
        <v>-1</v>
      </c>
      <c r="L24" s="16">
        <v>2</v>
      </c>
      <c r="M24" s="16">
        <v>0</v>
      </c>
      <c r="N24" s="16">
        <v>-6</v>
      </c>
      <c r="O24" s="16">
        <v>0</v>
      </c>
      <c r="P24" s="16">
        <v>-1</v>
      </c>
      <c r="Q24" s="16">
        <v>-2</v>
      </c>
      <c r="R24" s="16">
        <v>3</v>
      </c>
    </row>
    <row r="25" spans="1:18" ht="12.75">
      <c r="A25" s="4" t="s">
        <v>26</v>
      </c>
      <c r="B25" s="16">
        <v>0</v>
      </c>
      <c r="C25" s="16">
        <v>1</v>
      </c>
      <c r="D25" s="16">
        <v>-1</v>
      </c>
      <c r="E25" s="16">
        <v>1</v>
      </c>
      <c r="F25" s="16">
        <v>2</v>
      </c>
      <c r="G25" s="16">
        <v>-1</v>
      </c>
      <c r="H25" s="16">
        <v>-4</v>
      </c>
      <c r="I25" s="16">
        <v>1</v>
      </c>
      <c r="J25" s="16">
        <v>0</v>
      </c>
      <c r="K25" s="16">
        <v>2</v>
      </c>
      <c r="L25" s="16">
        <v>1</v>
      </c>
      <c r="M25" s="16">
        <v>1</v>
      </c>
      <c r="N25" s="16">
        <v>-2</v>
      </c>
      <c r="O25" s="16">
        <v>1</v>
      </c>
      <c r="P25" s="16">
        <v>-2</v>
      </c>
      <c r="Q25" s="16">
        <v>0</v>
      </c>
      <c r="R25" s="16">
        <v>0</v>
      </c>
    </row>
    <row r="26" spans="1:18" ht="12.75">
      <c r="A26" s="4" t="s">
        <v>27</v>
      </c>
      <c r="B26" s="16">
        <v>-15</v>
      </c>
      <c r="C26" s="16">
        <v>-1</v>
      </c>
      <c r="D26" s="16">
        <v>1</v>
      </c>
      <c r="E26" s="16">
        <v>1</v>
      </c>
      <c r="F26" s="16">
        <v>-8</v>
      </c>
      <c r="G26" s="16">
        <v>-9</v>
      </c>
      <c r="H26" s="16">
        <v>3</v>
      </c>
      <c r="I26" s="16">
        <v>-3</v>
      </c>
      <c r="J26" s="16">
        <v>2</v>
      </c>
      <c r="K26" s="16">
        <v>0</v>
      </c>
      <c r="L26" s="16">
        <v>0</v>
      </c>
      <c r="M26" s="16">
        <v>-1</v>
      </c>
      <c r="N26" s="16">
        <v>0</v>
      </c>
      <c r="O26" s="16">
        <v>0</v>
      </c>
      <c r="P26" s="16">
        <v>-1</v>
      </c>
      <c r="Q26" s="16">
        <v>1</v>
      </c>
      <c r="R26" s="16">
        <v>0</v>
      </c>
    </row>
    <row r="27" spans="1:18" ht="12.75">
      <c r="A27" s="4" t="s">
        <v>28</v>
      </c>
      <c r="B27" s="16">
        <v>9</v>
      </c>
      <c r="C27" s="16">
        <v>4</v>
      </c>
      <c r="D27" s="16">
        <v>2</v>
      </c>
      <c r="E27" s="16">
        <v>1</v>
      </c>
      <c r="F27" s="16">
        <v>-3</v>
      </c>
      <c r="G27" s="16">
        <v>1</v>
      </c>
      <c r="H27" s="16">
        <v>-3</v>
      </c>
      <c r="I27" s="16">
        <v>0</v>
      </c>
      <c r="J27" s="16">
        <v>0</v>
      </c>
      <c r="K27" s="16">
        <v>1</v>
      </c>
      <c r="L27" s="16">
        <v>2</v>
      </c>
      <c r="M27" s="16">
        <v>0</v>
      </c>
      <c r="N27" s="16">
        <v>2</v>
      </c>
      <c r="O27" s="16">
        <v>1</v>
      </c>
      <c r="P27" s="16">
        <v>1</v>
      </c>
      <c r="Q27" s="16">
        <v>2</v>
      </c>
      <c r="R27" s="16">
        <v>-2</v>
      </c>
    </row>
    <row r="28" spans="1:18" ht="12.75">
      <c r="A28" s="17" t="s">
        <v>29</v>
      </c>
      <c r="B28" s="18">
        <v>-17</v>
      </c>
      <c r="C28" s="18">
        <v>2</v>
      </c>
      <c r="D28" s="18">
        <v>0</v>
      </c>
      <c r="E28" s="18">
        <v>-1</v>
      </c>
      <c r="F28" s="18">
        <v>-8</v>
      </c>
      <c r="G28" s="18">
        <v>-6</v>
      </c>
      <c r="H28" s="18">
        <v>-5</v>
      </c>
      <c r="I28" s="18">
        <v>0</v>
      </c>
      <c r="J28" s="18">
        <v>3</v>
      </c>
      <c r="K28" s="18">
        <v>-3</v>
      </c>
      <c r="L28" s="18">
        <v>-1</v>
      </c>
      <c r="M28" s="18">
        <v>0</v>
      </c>
      <c r="N28" s="18">
        <v>0</v>
      </c>
      <c r="O28" s="18">
        <v>-1</v>
      </c>
      <c r="P28" s="18">
        <v>1</v>
      </c>
      <c r="Q28" s="18">
        <v>1</v>
      </c>
      <c r="R28" s="18">
        <v>1</v>
      </c>
    </row>
    <row r="29" spans="1:18" ht="12.75">
      <c r="A29" s="37" t="s">
        <v>16</v>
      </c>
      <c r="B29" s="38">
        <v>-46</v>
      </c>
      <c r="C29" s="38">
        <v>0</v>
      </c>
      <c r="D29" s="38">
        <v>15</v>
      </c>
      <c r="E29" s="38">
        <v>0</v>
      </c>
      <c r="F29" s="38">
        <v>-1</v>
      </c>
      <c r="G29" s="38">
        <v>-88</v>
      </c>
      <c r="H29" s="38">
        <v>11</v>
      </c>
      <c r="I29" s="38">
        <v>-6</v>
      </c>
      <c r="J29" s="38">
        <v>14</v>
      </c>
      <c r="K29" s="38">
        <v>5</v>
      </c>
      <c r="L29" s="38">
        <v>-2</v>
      </c>
      <c r="M29" s="38">
        <v>11</v>
      </c>
      <c r="N29" s="38">
        <v>-1</v>
      </c>
      <c r="O29" s="38">
        <v>-5</v>
      </c>
      <c r="P29" s="38">
        <v>5</v>
      </c>
      <c r="Q29" s="38">
        <v>1</v>
      </c>
      <c r="R29" s="38">
        <v>-5</v>
      </c>
    </row>
    <row r="30" spans="1:18" ht="12.75">
      <c r="A30" s="4" t="s">
        <v>22</v>
      </c>
      <c r="B30" s="16">
        <v>-16</v>
      </c>
      <c r="C30" s="16">
        <v>-2</v>
      </c>
      <c r="D30" s="16">
        <v>2</v>
      </c>
      <c r="E30" s="16">
        <v>0</v>
      </c>
      <c r="F30" s="16">
        <v>-7</v>
      </c>
      <c r="G30" s="16">
        <v>-17</v>
      </c>
      <c r="H30" s="16">
        <v>1</v>
      </c>
      <c r="I30" s="16">
        <v>7</v>
      </c>
      <c r="J30" s="16">
        <v>0</v>
      </c>
      <c r="K30" s="16">
        <v>-1</v>
      </c>
      <c r="L30" s="16">
        <v>2</v>
      </c>
      <c r="M30" s="16">
        <v>-2</v>
      </c>
      <c r="N30" s="16">
        <v>3</v>
      </c>
      <c r="O30" s="16">
        <v>-1</v>
      </c>
      <c r="P30" s="16">
        <v>0</v>
      </c>
      <c r="Q30" s="16">
        <v>1</v>
      </c>
      <c r="R30" s="16">
        <v>-2</v>
      </c>
    </row>
    <row r="31" spans="1:18" ht="13.5" thickBot="1">
      <c r="A31" s="21" t="s">
        <v>23</v>
      </c>
      <c r="B31" s="22">
        <v>-30</v>
      </c>
      <c r="C31" s="22">
        <v>2</v>
      </c>
      <c r="D31" s="22">
        <v>13</v>
      </c>
      <c r="E31" s="22">
        <v>0</v>
      </c>
      <c r="F31" s="22">
        <v>6</v>
      </c>
      <c r="G31" s="22">
        <v>-71</v>
      </c>
      <c r="H31" s="22">
        <v>10</v>
      </c>
      <c r="I31" s="22">
        <v>-13</v>
      </c>
      <c r="J31" s="22">
        <v>14</v>
      </c>
      <c r="K31" s="22">
        <v>6</v>
      </c>
      <c r="L31" s="22">
        <v>-4</v>
      </c>
      <c r="M31" s="22">
        <v>13</v>
      </c>
      <c r="N31" s="22">
        <v>-4</v>
      </c>
      <c r="O31" s="22">
        <v>-4</v>
      </c>
      <c r="P31" s="22">
        <v>5</v>
      </c>
      <c r="Q31" s="22">
        <v>0</v>
      </c>
      <c r="R31" s="22">
        <v>-3</v>
      </c>
    </row>
    <row r="32" spans="1:18" ht="12.75">
      <c r="A32" s="54" t="s">
        <v>33</v>
      </c>
      <c r="B32" s="55">
        <f>B22-B26</f>
        <v>-19</v>
      </c>
      <c r="C32" s="55">
        <f aca="true" t="shared" si="1" ref="C32:R32">C22-C26</f>
        <v>7</v>
      </c>
      <c r="D32" s="55">
        <f t="shared" si="1"/>
        <v>-3</v>
      </c>
      <c r="E32" s="55">
        <f t="shared" si="1"/>
        <v>3</v>
      </c>
      <c r="F32" s="55">
        <f t="shared" si="1"/>
        <v>-13</v>
      </c>
      <c r="G32" s="55">
        <f t="shared" si="1"/>
        <v>-8</v>
      </c>
      <c r="H32" s="55">
        <f t="shared" si="1"/>
        <v>-2</v>
      </c>
      <c r="I32" s="55">
        <f t="shared" si="1"/>
        <v>-1</v>
      </c>
      <c r="J32" s="55">
        <f t="shared" si="1"/>
        <v>0</v>
      </c>
      <c r="K32" s="55">
        <f t="shared" si="1"/>
        <v>-1</v>
      </c>
      <c r="L32" s="55">
        <f t="shared" si="1"/>
        <v>3</v>
      </c>
      <c r="M32" s="55">
        <f t="shared" si="1"/>
        <v>0</v>
      </c>
      <c r="N32" s="55">
        <f t="shared" si="1"/>
        <v>-5</v>
      </c>
      <c r="O32" s="55">
        <f t="shared" si="1"/>
        <v>1</v>
      </c>
      <c r="P32" s="55">
        <f t="shared" si="1"/>
        <v>0</v>
      </c>
      <c r="Q32" s="55">
        <f t="shared" si="1"/>
        <v>-1</v>
      </c>
      <c r="R32" s="55">
        <f t="shared" si="1"/>
        <v>1</v>
      </c>
    </row>
    <row r="33" spans="2:18" ht="13.5" thickBot="1">
      <c r="B33" s="25"/>
      <c r="C33" s="1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39" t="s">
        <v>19</v>
      </c>
      <c r="B34" s="40">
        <v>2021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3.5" thickBot="1">
      <c r="A35" s="42"/>
      <c r="B35" s="43" t="s">
        <v>0</v>
      </c>
      <c r="C35" s="43" t="s">
        <v>9</v>
      </c>
      <c r="D35" s="44" t="s">
        <v>10</v>
      </c>
      <c r="E35" s="45" t="s">
        <v>11</v>
      </c>
      <c r="F35" s="43" t="s">
        <v>12</v>
      </c>
      <c r="G35" s="43" t="s">
        <v>13</v>
      </c>
      <c r="H35" s="43" t="s">
        <v>1</v>
      </c>
      <c r="I35" s="43" t="s">
        <v>2</v>
      </c>
      <c r="J35" s="43" t="s">
        <v>3</v>
      </c>
      <c r="K35" s="43" t="s">
        <v>4</v>
      </c>
      <c r="L35" s="43" t="s">
        <v>5</v>
      </c>
      <c r="M35" s="43" t="s">
        <v>6</v>
      </c>
      <c r="N35" s="43" t="s">
        <v>7</v>
      </c>
      <c r="O35" s="43" t="s">
        <v>14</v>
      </c>
      <c r="P35" s="43" t="s">
        <v>15</v>
      </c>
      <c r="Q35" s="43" t="s">
        <v>8</v>
      </c>
      <c r="R35" s="43" t="s">
        <v>31</v>
      </c>
    </row>
    <row r="36" spans="1:18" ht="12.75">
      <c r="A36" s="46" t="s">
        <v>21</v>
      </c>
      <c r="B36" s="47">
        <v>-135</v>
      </c>
      <c r="C36" s="47">
        <v>-3</v>
      </c>
      <c r="D36" s="47">
        <v>13</v>
      </c>
      <c r="E36" s="47">
        <v>15</v>
      </c>
      <c r="F36" s="47">
        <v>-84</v>
      </c>
      <c r="G36" s="47">
        <v>-120</v>
      </c>
      <c r="H36" s="47">
        <v>-2</v>
      </c>
      <c r="I36" s="47">
        <v>7</v>
      </c>
      <c r="J36" s="47">
        <v>-1</v>
      </c>
      <c r="K36" s="47">
        <v>8</v>
      </c>
      <c r="L36" s="47">
        <v>3</v>
      </c>
      <c r="M36" s="47">
        <v>6</v>
      </c>
      <c r="N36" s="47">
        <v>-3</v>
      </c>
      <c r="O36" s="47">
        <v>7</v>
      </c>
      <c r="P36" s="47">
        <v>10</v>
      </c>
      <c r="Q36" s="47">
        <v>7</v>
      </c>
      <c r="R36" s="47">
        <v>2</v>
      </c>
    </row>
    <row r="37" spans="1:18" ht="12.75">
      <c r="A37" s="48" t="s">
        <v>17</v>
      </c>
      <c r="B37" s="49">
        <v>-58</v>
      </c>
      <c r="C37" s="49">
        <v>3</v>
      </c>
      <c r="D37" s="49">
        <v>2</v>
      </c>
      <c r="E37" s="49">
        <v>-1</v>
      </c>
      <c r="F37" s="49">
        <v>-34</v>
      </c>
      <c r="G37" s="49">
        <v>-24</v>
      </c>
      <c r="H37" s="49">
        <v>-1</v>
      </c>
      <c r="I37" s="49">
        <v>2</v>
      </c>
      <c r="J37" s="49">
        <v>-6</v>
      </c>
      <c r="K37" s="49">
        <v>0</v>
      </c>
      <c r="L37" s="49">
        <v>3</v>
      </c>
      <c r="M37" s="49">
        <v>1</v>
      </c>
      <c r="N37" s="49">
        <v>-10</v>
      </c>
      <c r="O37" s="49">
        <v>4</v>
      </c>
      <c r="P37" s="49">
        <v>4</v>
      </c>
      <c r="Q37" s="49">
        <v>5</v>
      </c>
      <c r="R37" s="49">
        <v>-6</v>
      </c>
    </row>
    <row r="38" spans="1:18" ht="12.75">
      <c r="A38" s="4" t="s">
        <v>24</v>
      </c>
      <c r="B38" s="16">
        <v>1</v>
      </c>
      <c r="C38" s="16">
        <v>0</v>
      </c>
      <c r="D38" s="16">
        <v>3</v>
      </c>
      <c r="E38" s="16">
        <v>2</v>
      </c>
      <c r="F38" s="16">
        <v>-2</v>
      </c>
      <c r="G38" s="16">
        <v>-7</v>
      </c>
      <c r="H38" s="16">
        <v>1</v>
      </c>
      <c r="I38" s="16">
        <v>0</v>
      </c>
      <c r="J38" s="16">
        <v>0</v>
      </c>
      <c r="K38" s="16">
        <v>2</v>
      </c>
      <c r="L38" s="16">
        <v>2</v>
      </c>
      <c r="M38" s="16">
        <v>-1</v>
      </c>
      <c r="N38" s="16">
        <v>-1</v>
      </c>
      <c r="O38" s="16">
        <v>0</v>
      </c>
      <c r="P38" s="16">
        <v>1</v>
      </c>
      <c r="Q38" s="16">
        <v>1</v>
      </c>
      <c r="R38" s="16">
        <v>0</v>
      </c>
    </row>
    <row r="39" spans="1:18" ht="12.75">
      <c r="A39" s="4" t="s">
        <v>25</v>
      </c>
      <c r="B39" s="16">
        <v>-4</v>
      </c>
      <c r="C39" s="16">
        <v>0</v>
      </c>
      <c r="D39" s="16">
        <v>1</v>
      </c>
      <c r="E39" s="16">
        <v>0</v>
      </c>
      <c r="F39" s="16">
        <v>1</v>
      </c>
      <c r="G39" s="16">
        <v>-2</v>
      </c>
      <c r="H39" s="16">
        <v>3</v>
      </c>
      <c r="I39" s="16">
        <v>-3</v>
      </c>
      <c r="J39" s="16">
        <v>-3</v>
      </c>
      <c r="K39" s="16">
        <v>-1</v>
      </c>
      <c r="L39" s="16">
        <v>0</v>
      </c>
      <c r="M39" s="16">
        <v>2</v>
      </c>
      <c r="N39" s="16">
        <v>-6</v>
      </c>
      <c r="O39" s="16">
        <v>3</v>
      </c>
      <c r="P39" s="16">
        <v>-1</v>
      </c>
      <c r="Q39" s="16">
        <v>3</v>
      </c>
      <c r="R39" s="16">
        <v>-1</v>
      </c>
    </row>
    <row r="40" spans="1:18" ht="12.75">
      <c r="A40" s="4" t="s">
        <v>26</v>
      </c>
      <c r="B40" s="16">
        <v>-3</v>
      </c>
      <c r="C40" s="16">
        <v>1</v>
      </c>
      <c r="D40" s="16">
        <v>0</v>
      </c>
      <c r="E40" s="16">
        <v>-1</v>
      </c>
      <c r="F40" s="16">
        <v>-4</v>
      </c>
      <c r="G40" s="16">
        <v>3</v>
      </c>
      <c r="H40" s="16">
        <v>0</v>
      </c>
      <c r="I40" s="16">
        <v>3</v>
      </c>
      <c r="J40" s="16">
        <v>-2</v>
      </c>
      <c r="K40" s="16">
        <v>0</v>
      </c>
      <c r="L40" s="16">
        <v>0</v>
      </c>
      <c r="M40" s="16">
        <v>0</v>
      </c>
      <c r="N40" s="16">
        <v>-2</v>
      </c>
      <c r="O40" s="16">
        <v>-1</v>
      </c>
      <c r="P40" s="16">
        <v>0</v>
      </c>
      <c r="Q40" s="16">
        <v>0</v>
      </c>
      <c r="R40" s="16">
        <v>0</v>
      </c>
    </row>
    <row r="41" spans="1:18" ht="12.75">
      <c r="A41" s="4" t="s">
        <v>27</v>
      </c>
      <c r="B41" s="16">
        <v>-18</v>
      </c>
      <c r="C41" s="16">
        <v>-2</v>
      </c>
      <c r="D41" s="16">
        <v>-1</v>
      </c>
      <c r="E41" s="16">
        <v>1</v>
      </c>
      <c r="F41" s="16">
        <v>-8</v>
      </c>
      <c r="G41" s="16">
        <v>-2</v>
      </c>
      <c r="H41" s="16">
        <v>-1</v>
      </c>
      <c r="I41" s="16">
        <v>1</v>
      </c>
      <c r="J41" s="16">
        <v>-2</v>
      </c>
      <c r="K41" s="16">
        <v>1</v>
      </c>
      <c r="L41" s="16">
        <v>0</v>
      </c>
      <c r="M41" s="16">
        <v>2</v>
      </c>
      <c r="N41" s="16">
        <v>0</v>
      </c>
      <c r="O41" s="16">
        <v>-1</v>
      </c>
      <c r="P41" s="16">
        <v>-2</v>
      </c>
      <c r="Q41" s="16">
        <v>0</v>
      </c>
      <c r="R41" s="16">
        <v>-4</v>
      </c>
    </row>
    <row r="42" spans="1:18" ht="12.75">
      <c r="A42" s="4" t="s">
        <v>28</v>
      </c>
      <c r="B42" s="16">
        <v>-23</v>
      </c>
      <c r="C42" s="16">
        <v>5</v>
      </c>
      <c r="D42" s="16">
        <v>-1</v>
      </c>
      <c r="E42" s="16">
        <v>-3</v>
      </c>
      <c r="F42" s="16">
        <v>-15</v>
      </c>
      <c r="G42" s="16">
        <v>-11</v>
      </c>
      <c r="H42" s="16">
        <v>0</v>
      </c>
      <c r="I42" s="16">
        <v>-1</v>
      </c>
      <c r="J42" s="16">
        <v>1</v>
      </c>
      <c r="K42" s="16">
        <v>-2</v>
      </c>
      <c r="L42" s="16">
        <v>-1</v>
      </c>
      <c r="M42" s="16">
        <v>1</v>
      </c>
      <c r="N42" s="16">
        <v>-1</v>
      </c>
      <c r="O42" s="16">
        <v>1</v>
      </c>
      <c r="P42" s="16">
        <v>4</v>
      </c>
      <c r="Q42" s="16">
        <v>2</v>
      </c>
      <c r="R42" s="16">
        <v>-2</v>
      </c>
    </row>
    <row r="43" spans="1:18" ht="12.75">
      <c r="A43" s="17" t="s">
        <v>29</v>
      </c>
      <c r="B43" s="18">
        <v>-11</v>
      </c>
      <c r="C43" s="18">
        <v>-1</v>
      </c>
      <c r="D43" s="18">
        <v>0</v>
      </c>
      <c r="E43" s="18">
        <v>0</v>
      </c>
      <c r="F43" s="18">
        <v>-6</v>
      </c>
      <c r="G43" s="18">
        <v>-5</v>
      </c>
      <c r="H43" s="18">
        <v>-4</v>
      </c>
      <c r="I43" s="18">
        <v>2</v>
      </c>
      <c r="J43" s="18">
        <v>0</v>
      </c>
      <c r="K43" s="18">
        <v>0</v>
      </c>
      <c r="L43" s="18">
        <v>2</v>
      </c>
      <c r="M43" s="18">
        <v>-3</v>
      </c>
      <c r="N43" s="18">
        <v>0</v>
      </c>
      <c r="O43" s="18">
        <v>2</v>
      </c>
      <c r="P43" s="18">
        <v>2</v>
      </c>
      <c r="Q43" s="18">
        <v>-1</v>
      </c>
      <c r="R43" s="18">
        <v>1</v>
      </c>
    </row>
    <row r="44" spans="1:18" ht="12.75">
      <c r="A44" s="50" t="s">
        <v>16</v>
      </c>
      <c r="B44" s="51">
        <v>-77</v>
      </c>
      <c r="C44" s="51">
        <v>-6</v>
      </c>
      <c r="D44" s="51">
        <v>11</v>
      </c>
      <c r="E44" s="51">
        <v>16</v>
      </c>
      <c r="F44" s="51">
        <v>-50</v>
      </c>
      <c r="G44" s="51">
        <v>-96</v>
      </c>
      <c r="H44" s="51">
        <v>-1</v>
      </c>
      <c r="I44" s="51">
        <v>5</v>
      </c>
      <c r="J44" s="51">
        <v>5</v>
      </c>
      <c r="K44" s="51">
        <v>8</v>
      </c>
      <c r="L44" s="51">
        <v>0</v>
      </c>
      <c r="M44" s="51">
        <v>5</v>
      </c>
      <c r="N44" s="51">
        <v>7</v>
      </c>
      <c r="O44" s="51">
        <v>3</v>
      </c>
      <c r="P44" s="51">
        <v>6</v>
      </c>
      <c r="Q44" s="51">
        <v>2</v>
      </c>
      <c r="R44" s="51">
        <v>8</v>
      </c>
    </row>
    <row r="45" spans="1:18" ht="12.75">
      <c r="A45" s="4" t="s">
        <v>22</v>
      </c>
      <c r="B45" s="16">
        <v>-23</v>
      </c>
      <c r="C45" s="16">
        <v>-3</v>
      </c>
      <c r="D45" s="16">
        <v>3</v>
      </c>
      <c r="E45" s="16">
        <v>1</v>
      </c>
      <c r="F45" s="16">
        <v>-21</v>
      </c>
      <c r="G45" s="16">
        <v>-4</v>
      </c>
      <c r="H45" s="16">
        <v>-3</v>
      </c>
      <c r="I45" s="16">
        <v>4</v>
      </c>
      <c r="J45" s="16">
        <v>-2</v>
      </c>
      <c r="K45" s="16">
        <v>2</v>
      </c>
      <c r="L45" s="16">
        <v>0</v>
      </c>
      <c r="M45" s="16">
        <v>-2</v>
      </c>
      <c r="N45" s="16">
        <v>4</v>
      </c>
      <c r="O45" s="16">
        <v>-1</v>
      </c>
      <c r="P45" s="16">
        <v>2</v>
      </c>
      <c r="Q45" s="16">
        <v>-2</v>
      </c>
      <c r="R45" s="16">
        <v>-1</v>
      </c>
    </row>
    <row r="46" spans="1:18" ht="13.5" thickBot="1">
      <c r="A46" s="21" t="s">
        <v>23</v>
      </c>
      <c r="B46" s="22">
        <v>-54</v>
      </c>
      <c r="C46" s="22">
        <v>-3</v>
      </c>
      <c r="D46" s="22">
        <v>8</v>
      </c>
      <c r="E46" s="22">
        <v>15</v>
      </c>
      <c r="F46" s="22">
        <v>-29</v>
      </c>
      <c r="G46" s="22">
        <v>-92</v>
      </c>
      <c r="H46" s="22">
        <v>2</v>
      </c>
      <c r="I46" s="22">
        <v>1</v>
      </c>
      <c r="J46" s="22">
        <v>7</v>
      </c>
      <c r="K46" s="22">
        <v>6</v>
      </c>
      <c r="L46" s="22">
        <v>0</v>
      </c>
      <c r="M46" s="22">
        <v>7</v>
      </c>
      <c r="N46" s="22">
        <v>3</v>
      </c>
      <c r="O46" s="22">
        <v>4</v>
      </c>
      <c r="P46" s="22">
        <v>4</v>
      </c>
      <c r="Q46" s="22">
        <v>4</v>
      </c>
      <c r="R46" s="22">
        <v>9</v>
      </c>
    </row>
    <row r="47" spans="1:18" ht="12.75">
      <c r="A47" s="52" t="s">
        <v>33</v>
      </c>
      <c r="B47" s="53">
        <f>B37-B41</f>
        <v>-40</v>
      </c>
      <c r="C47" s="53">
        <f aca="true" t="shared" si="2" ref="C47:R47">C37-C41</f>
        <v>5</v>
      </c>
      <c r="D47" s="53">
        <f t="shared" si="2"/>
        <v>3</v>
      </c>
      <c r="E47" s="53">
        <f t="shared" si="2"/>
        <v>-2</v>
      </c>
      <c r="F47" s="53">
        <f t="shared" si="2"/>
        <v>-26</v>
      </c>
      <c r="G47" s="53">
        <f t="shared" si="2"/>
        <v>-22</v>
      </c>
      <c r="H47" s="53">
        <f t="shared" si="2"/>
        <v>0</v>
      </c>
      <c r="I47" s="53">
        <f t="shared" si="2"/>
        <v>1</v>
      </c>
      <c r="J47" s="53">
        <f t="shared" si="2"/>
        <v>-4</v>
      </c>
      <c r="K47" s="53">
        <f t="shared" si="2"/>
        <v>-1</v>
      </c>
      <c r="L47" s="53">
        <f t="shared" si="2"/>
        <v>3</v>
      </c>
      <c r="M47" s="53">
        <f t="shared" si="2"/>
        <v>-1</v>
      </c>
      <c r="N47" s="53">
        <f t="shared" si="2"/>
        <v>-10</v>
      </c>
      <c r="O47" s="53">
        <f t="shared" si="2"/>
        <v>5</v>
      </c>
      <c r="P47" s="53">
        <f t="shared" si="2"/>
        <v>6</v>
      </c>
      <c r="Q47" s="53">
        <f t="shared" si="2"/>
        <v>5</v>
      </c>
      <c r="R47" s="53">
        <f t="shared" si="2"/>
        <v>-2</v>
      </c>
    </row>
  </sheetData>
  <printOptions/>
  <pageMargins left="0.25" right="0.25" top="0.62" bottom="0.62" header="0.4921259845" footer="0.4921259845"/>
  <pageSetup horizontalDpi="300" verticalDpi="300" orientation="landscape" paperSize="9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2008-05-26T10:39:19Z</cp:lastPrinted>
  <dcterms:created xsi:type="dcterms:W3CDTF">2005-04-13T07:13:06Z</dcterms:created>
  <dcterms:modified xsi:type="dcterms:W3CDTF">2023-01-16T10:10:03Z</dcterms:modified>
  <cp:category/>
  <cp:version/>
  <cp:contentType/>
  <cp:contentStatus/>
</cp:coreProperties>
</file>