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931"/>
  <workbookPr defaultThemeVersion="124226"/>
  <bookViews>
    <workbookView xWindow="39826" yWindow="63796" windowWidth="25820" windowHeight="14020" activeTab="0"/>
  </bookViews>
  <sheets>
    <sheet name="Väkiluvun kehitys" sheetId="1" r:id="rId1"/>
    <sheet name="K-P, sk, Kla" sheetId="8" r:id="rId2"/>
    <sheet name="Kunnat pl. Kla" sheetId="6" r:id="rId3"/>
    <sheet name="Väkiluku" sheetId="10" r:id="rId4"/>
  </sheets>
  <definedNames/>
  <calcPr calcId="191029"/>
  <extLst/>
</workbook>
</file>

<file path=xl/sharedStrings.xml><?xml version="1.0" encoding="utf-8"?>
<sst xmlns="http://schemas.openxmlformats.org/spreadsheetml/2006/main" count="31" uniqueCount="17">
  <si>
    <t>KUNTA</t>
  </si>
  <si>
    <t>217 Kannus - Kannus</t>
  </si>
  <si>
    <t>272 Kokkola - Karleby</t>
  </si>
  <si>
    <t>Kokkolan seutukunta</t>
  </si>
  <si>
    <t>074 Halsua - Halsua</t>
  </si>
  <si>
    <t>236 Kaustinen - Kaustby</t>
  </si>
  <si>
    <t>421 Lestijärvi - Lestijärvi</t>
  </si>
  <si>
    <t>584 Perho - Perho</t>
  </si>
  <si>
    <t>849 Toholampi - Toholampi</t>
  </si>
  <si>
    <t>924 Veteli - Vetil</t>
  </si>
  <si>
    <t>Kaustisen seutukunta</t>
  </si>
  <si>
    <t>Keski-Pohjanmaa</t>
  </si>
  <si>
    <t>Väkiluku Keski-Pohjanmaan kunnissa 1980 -</t>
  </si>
  <si>
    <t>Lähde: Tilastokeskus</t>
  </si>
  <si>
    <t>Aluejako 2010</t>
  </si>
  <si>
    <t>Väkiluvun kehitys Keski-Pohjanmaan kunnissa vrt. vuoteen 2000</t>
  </si>
  <si>
    <t>vrt. vuosi 2000 (2000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</si>
</sst>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sz val="10"/>
      <color rgb="FF000000"/>
      <name val="Calibri"/>
      <family val="2"/>
    </font>
    <font>
      <sz val="8.25"/>
      <color rgb="FF000000"/>
      <name val="Calibri"/>
      <family val="2"/>
    </font>
    <font>
      <sz val="10"/>
      <color rgb="FF000000"/>
      <name val="Arial"/>
      <family val="2"/>
    </font>
    <font>
      <sz val="8.2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166" fontId="0" fillId="0" borderId="7" xfId="0" applyNumberFormat="1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166" fontId="1" fillId="3" borderId="2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4" borderId="0" xfId="0" applyFont="1" applyFill="1"/>
    <xf numFmtId="0" fontId="6" fillId="2" borderId="1" xfId="0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166" fontId="6" fillId="2" borderId="2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7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sekä Kaustisen ja Kokkolan seutukuntien väkiluvun kehitys vrt. vuosi 2000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aluejako 2010</a:t>
            </a:r>
          </a:p>
        </c:rich>
      </c:tx>
      <c:layout>
        <c:manualLayout>
          <c:xMode val="edge"/>
          <c:yMode val="edge"/>
          <c:x val="0.1375"/>
          <c:y val="0.02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5225"/>
          <c:w val="0.91875"/>
          <c:h val="0.785"/>
        </c:manualLayout>
      </c:layout>
      <c:lineChart>
        <c:grouping val="standard"/>
        <c:varyColors val="0"/>
        <c:ser>
          <c:idx val="2"/>
          <c:order val="0"/>
          <c:tx>
            <c:v>Keski-Pohjanmaa</c:v>
          </c:tx>
          <c:spPr>
            <a:ln w="317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kehitys'!$B$5:$AQ$5</c:f>
              <c:numCache/>
            </c:numRef>
          </c:val>
          <c:smooth val="0"/>
        </c:ser>
        <c:ser>
          <c:idx val="0"/>
          <c:order val="1"/>
          <c:tx>
            <c:strRef>
              <c:f>'Väkiluvun kehitys'!$A$13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kehitys'!$B$13:$AQ$13</c:f>
              <c:numCache/>
            </c:numRef>
          </c:val>
          <c:smooth val="0"/>
        </c:ser>
        <c:ser>
          <c:idx val="1"/>
          <c:order val="2"/>
          <c:tx>
            <c:strRef>
              <c:f>'Väkiluvun kehitys'!$A$6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317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kehitys'!$B$6:$AQ$6</c:f>
              <c:numCache/>
            </c:numRef>
          </c:val>
          <c:smooth val="0"/>
        </c:ser>
        <c:ser>
          <c:idx val="3"/>
          <c:order val="3"/>
          <c:tx>
            <c:v>Kokkola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kehitys'!$B$15:$AQ$15</c:f>
              <c:numCache/>
            </c:numRef>
          </c:val>
          <c:smooth val="0"/>
        </c:ser>
        <c:marker val="1"/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45550"/>
        <c:crosses val="autoZero"/>
        <c:auto val="1"/>
        <c:lblOffset val="100"/>
        <c:tickLblSkip val="2"/>
        <c:noMultiLvlLbl val="0"/>
      </c:catAx>
      <c:valAx>
        <c:axId val="4644555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Indeksi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(2000=100)</a:t>
                </a:r>
              </a:p>
            </c:rich>
          </c:tx>
          <c:layout>
            <c:manualLayout>
              <c:xMode val="edge"/>
              <c:yMode val="edge"/>
              <c:x val="0"/>
              <c:y val="0.0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17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75"/>
          <c:y val="0.099"/>
          <c:w val="0.72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Kuntien väkiluvun kehitys (2000=100), aluejako 2010</a:t>
            </a:r>
          </a:p>
        </c:rich>
      </c:tx>
      <c:layout>
        <c:manualLayout>
          <c:xMode val="edge"/>
          <c:yMode val="edge"/>
          <c:x val="0.27"/>
          <c:y val="0.04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2525"/>
          <c:w val="0.9005"/>
          <c:h val="0.8145"/>
        </c:manualLayout>
      </c:layout>
      <c:lineChart>
        <c:grouping val="standard"/>
        <c:varyColors val="0"/>
        <c:ser>
          <c:idx val="1"/>
          <c:order val="0"/>
          <c:tx>
            <c:v>Halsua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kehitys'!$B$7:$AQ$7</c:f>
              <c:numCache/>
            </c:numRef>
          </c:val>
          <c:smooth val="0"/>
        </c:ser>
        <c:ser>
          <c:idx val="3"/>
          <c:order val="1"/>
          <c:tx>
            <c:v>Kannus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kehitys'!$B$14:$AQ$14</c:f>
              <c:numCache/>
            </c:numRef>
          </c:val>
          <c:smooth val="0"/>
        </c:ser>
        <c:ser>
          <c:idx val="2"/>
          <c:order val="2"/>
          <c:tx>
            <c:v>Kaustinen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kehitys'!$B$8:$AQ$8</c:f>
              <c:numCache/>
            </c:numRef>
          </c:val>
          <c:smooth val="0"/>
        </c:ser>
        <c:ser>
          <c:idx val="4"/>
          <c:order val="3"/>
          <c:tx>
            <c:v>Lestijärvi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kehitys'!$B$9:$AQ$9</c:f>
              <c:numCache/>
            </c:numRef>
          </c:val>
          <c:smooth val="0"/>
        </c:ser>
        <c:ser>
          <c:idx val="5"/>
          <c:order val="4"/>
          <c:tx>
            <c:v>Perho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kehitys'!$B$10:$AQ$10</c:f>
              <c:numCache/>
            </c:numRef>
          </c:val>
          <c:smooth val="0"/>
        </c:ser>
        <c:ser>
          <c:idx val="0"/>
          <c:order val="5"/>
          <c:tx>
            <c:v>Toholampi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kehitys'!$B$11:$AQ$11</c:f>
              <c:numCache/>
            </c:numRef>
          </c:val>
          <c:smooth val="0"/>
        </c:ser>
        <c:ser>
          <c:idx val="6"/>
          <c:order val="6"/>
          <c:tx>
            <c:v>Veteli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'Väkiluvun kehitys'!$B$4:$AQ$4</c:f>
              <c:numCache/>
            </c:numRef>
          </c:cat>
          <c:val>
            <c:numRef>
              <c:f>'Väkiluvun kehitys'!$B$12:$AQ$12</c:f>
              <c:numCache/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176"/>
        <c:crosses val="autoZero"/>
        <c:auto val="1"/>
        <c:lblOffset val="100"/>
        <c:tickLblSkip val="2"/>
        <c:noMultiLvlLbl val="0"/>
      </c:catAx>
      <c:valAx>
        <c:axId val="3993176"/>
        <c:scaling>
          <c:orientation val="minMax"/>
          <c:min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35676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3975"/>
          <c:y val="0.1485"/>
          <c:w val="0.7745"/>
          <c:h val="0.046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workbookViewId="0" topLeftCell="A1">
      <pane xSplit="1" topLeftCell="M1" activePane="topRight" state="frozen"/>
      <selection pane="topRight" activeCell="AQ2" sqref="AQ2"/>
    </sheetView>
  </sheetViews>
  <sheetFormatPr defaultColWidth="9.140625" defaultRowHeight="12.75"/>
  <cols>
    <col min="1" max="1" width="26.421875" style="0" customWidth="1"/>
    <col min="2" max="43" width="5.8515625" style="0" customWidth="1"/>
  </cols>
  <sheetData>
    <row r="1" ht="15.5">
      <c r="A1" s="3" t="s">
        <v>15</v>
      </c>
    </row>
    <row r="2" ht="13">
      <c r="A2" s="22" t="s">
        <v>16</v>
      </c>
    </row>
    <row r="3" ht="13">
      <c r="A3" s="17" t="s">
        <v>14</v>
      </c>
    </row>
    <row r="4" spans="1:43" ht="13">
      <c r="A4" s="9" t="s">
        <v>0</v>
      </c>
      <c r="B4" s="6">
        <v>1980</v>
      </c>
      <c r="C4" s="6">
        <v>1981</v>
      </c>
      <c r="D4" s="6">
        <v>1982</v>
      </c>
      <c r="E4" s="6">
        <v>1983</v>
      </c>
      <c r="F4" s="6">
        <v>1984</v>
      </c>
      <c r="G4" s="6">
        <v>1985</v>
      </c>
      <c r="H4" s="6">
        <v>1986</v>
      </c>
      <c r="I4" s="6">
        <v>1987</v>
      </c>
      <c r="J4" s="6">
        <v>1988</v>
      </c>
      <c r="K4" s="6">
        <v>1989</v>
      </c>
      <c r="L4" s="6">
        <v>1990</v>
      </c>
      <c r="M4" s="6">
        <v>1991</v>
      </c>
      <c r="N4" s="6">
        <v>1992</v>
      </c>
      <c r="O4" s="6">
        <v>1993</v>
      </c>
      <c r="P4" s="6">
        <v>1994</v>
      </c>
      <c r="Q4" s="6">
        <v>1995</v>
      </c>
      <c r="R4" s="6">
        <v>1996</v>
      </c>
      <c r="S4" s="6">
        <v>1997</v>
      </c>
      <c r="T4" s="6">
        <v>1998</v>
      </c>
      <c r="U4" s="6">
        <v>1999</v>
      </c>
      <c r="V4" s="23">
        <v>2000</v>
      </c>
      <c r="W4" s="6">
        <v>2001</v>
      </c>
      <c r="X4" s="6">
        <v>2002</v>
      </c>
      <c r="Y4" s="6">
        <v>2003</v>
      </c>
      <c r="Z4" s="6">
        <v>2004</v>
      </c>
      <c r="AA4" s="6">
        <v>2005</v>
      </c>
      <c r="AB4" s="6">
        <v>2006</v>
      </c>
      <c r="AC4" s="6">
        <v>2007</v>
      </c>
      <c r="AD4" s="6">
        <v>2008</v>
      </c>
      <c r="AE4" s="6">
        <v>2009</v>
      </c>
      <c r="AF4" s="6">
        <v>2010</v>
      </c>
      <c r="AG4" s="6">
        <v>2011</v>
      </c>
      <c r="AH4" s="6">
        <v>2012</v>
      </c>
      <c r="AI4" s="6">
        <v>2013</v>
      </c>
      <c r="AJ4" s="6">
        <v>2014</v>
      </c>
      <c r="AK4" s="6">
        <v>2015</v>
      </c>
      <c r="AL4" s="6">
        <v>2016</v>
      </c>
      <c r="AM4" s="6">
        <v>2017</v>
      </c>
      <c r="AN4" s="6">
        <v>2018</v>
      </c>
      <c r="AO4" s="6">
        <v>2019</v>
      </c>
      <c r="AP4" s="6">
        <v>2020</v>
      </c>
      <c r="AQ4" s="6">
        <v>2021</v>
      </c>
    </row>
    <row r="5" spans="1:43" ht="13">
      <c r="A5" s="16" t="s">
        <v>11</v>
      </c>
      <c r="B5" s="15">
        <f>(Väkiluku!B4/Väkiluku!$V4)*100</f>
        <v>95.29183565508728</v>
      </c>
      <c r="C5" s="15">
        <f>(Väkiluku!C4/Väkiluku!$V4)*100</f>
        <v>96.24404866866514</v>
      </c>
      <c r="D5" s="15">
        <f>(Väkiluku!D4/Väkiluku!$V4)*100</f>
        <v>97.15364721095632</v>
      </c>
      <c r="E5" s="15">
        <f>(Väkiluku!E4/Väkiluku!$V4)*100</f>
        <v>97.94274966202316</v>
      </c>
      <c r="F5" s="15">
        <f>(Väkiluku!F4/Väkiluku!$V4)*100</f>
        <v>98.5702110151061</v>
      </c>
      <c r="G5" s="15">
        <f>(Väkiluku!G4/Väkiluku!$V4)*100</f>
        <v>99.01986716040675</v>
      </c>
      <c r="H5" s="15">
        <f>(Väkiluku!H4/Väkiluku!$V4)*100</f>
        <v>99.44160347969199</v>
      </c>
      <c r="I5" s="15">
        <f>(Väkiluku!I4/Väkiluku!$V4)*100</f>
        <v>99.80896961147357</v>
      </c>
      <c r="J5" s="15">
        <f>(Väkiluku!J4/Väkiluku!$V4)*100</f>
        <v>99.70169870099336</v>
      </c>
      <c r="K5" s="15">
        <f>(Väkiluku!K4/Väkiluku!$V4)*100</f>
        <v>99.94269088344208</v>
      </c>
      <c r="L5" s="15">
        <f>(Väkiluku!L4/Väkiluku!$V4)*100</f>
        <v>100.23805325339445</v>
      </c>
      <c r="M5" s="15">
        <f>(Väkiluku!M4/Väkiluku!$V4)*100</f>
        <v>100.66272850173397</v>
      </c>
      <c r="N5" s="15">
        <f>(Väkiluku!N4/Väkiluku!$V4)*100</f>
        <v>101.22700288015048</v>
      </c>
      <c r="O5" s="15">
        <f>(Väkiluku!O4/Väkiluku!$V4)*100</f>
        <v>101.85593369776053</v>
      </c>
      <c r="P5" s="15">
        <f>(Väkiluku!P4/Väkiluku!$V4)*100</f>
        <v>102.31440663022396</v>
      </c>
      <c r="Q5" s="15">
        <f>(Väkiluku!Q4/Väkiluku!$V4)*100</f>
        <v>102.18509375183682</v>
      </c>
      <c r="R5" s="15">
        <f>(Väkiluku!R4/Väkiluku!$V4)*100</f>
        <v>101.70604831599366</v>
      </c>
      <c r="S5" s="15">
        <f>(Väkiluku!S4/Väkiluku!$V4)*100</f>
        <v>101.4239111267854</v>
      </c>
      <c r="T5" s="15">
        <f>(Väkiluku!T4/Väkiluku!$V4)*100</f>
        <v>101.05948392405809</v>
      </c>
      <c r="U5" s="15">
        <f>(Väkiluku!U4/Väkiluku!$V4)*100</f>
        <v>100.43055310644802</v>
      </c>
      <c r="V5" s="24">
        <f>(Väkiluku!V4/Väkiluku!$V4)*100</f>
        <v>100</v>
      </c>
      <c r="W5" s="15">
        <f>(Väkiluku!W4/Väkiluku!$V4)*100</f>
        <v>99.44013401516487</v>
      </c>
      <c r="X5" s="15">
        <f>(Väkiluku!X4/Väkiluku!$V4)*100</f>
        <v>99.18444718744489</v>
      </c>
      <c r="Y5" s="15">
        <f>(Väkiluku!Y4/Väkiluku!$V4)*100</f>
        <v>99.10215717392582</v>
      </c>
      <c r="Z5" s="15">
        <f>(Väkiluku!Z4/Väkiluku!$V4)*100</f>
        <v>98.99635572797273</v>
      </c>
      <c r="AA5" s="15">
        <f>(Väkiluku!AA4/Väkiluku!$V4)*100</f>
        <v>99.35343560806442</v>
      </c>
      <c r="AB5" s="15">
        <f>(Väkiluku!AB4/Väkiluku!$V4)*100</f>
        <v>99.38282489860694</v>
      </c>
      <c r="AC5" s="15">
        <f>(Väkiluku!AC4/Väkiluku!$V4)*100</f>
        <v>99.77370246282254</v>
      </c>
      <c r="AD5" s="15">
        <f>(Väkiluku!AD4/Väkiluku!$V4)*100</f>
        <v>99.91036266384529</v>
      </c>
      <c r="AE5" s="15">
        <f>(Väkiluku!AE4/Väkiluku!$V4)*100</f>
        <v>100.11608769764297</v>
      </c>
      <c r="AF5" s="15">
        <f>(Väkiluku!AF4/Väkiluku!$V4)*100</f>
        <v>100.39528595779699</v>
      </c>
      <c r="AG5" s="15">
        <f>(Väkiluku!AG4/Väkiluku!$V4)*100</f>
        <v>100.63480867571857</v>
      </c>
      <c r="AH5" s="15">
        <f>(Väkiluku!AH4/Väkiluku!$V4)*100</f>
        <v>100.81996120613648</v>
      </c>
      <c r="AI5" s="15">
        <f>(Väkiluku!AI4/Väkiluku!$V4)*100</f>
        <v>100.91841532945394</v>
      </c>
      <c r="AJ5" s="15">
        <f>(Väkiluku!AJ4/Väkiluku!$V4)*100</f>
        <v>101.14618233115853</v>
      </c>
      <c r="AK5" s="15">
        <f>(Väkiluku!AK4/Väkiluku!$V4)*100</f>
        <v>101.44007523658378</v>
      </c>
      <c r="AL5" s="15">
        <f>(Väkiluku!AL4/Väkiluku!$V4)*100</f>
        <v>101.43272791394816</v>
      </c>
      <c r="AM5" s="15">
        <f>(Väkiluku!AM4/Väkiluku!$V4)*100</f>
        <v>101.06977017574796</v>
      </c>
      <c r="AN5" s="15">
        <f>(Väkiluku!AN4/Väkiluku!$V4)*100</f>
        <v>100.56574384294363</v>
      </c>
      <c r="AO5" s="15">
        <f>(Väkiluku!AO4/Väkiluku!$V4)*100</f>
        <v>100.15576323987538</v>
      </c>
      <c r="AP5" s="15">
        <f>(Väkiluku!AP4/Väkiluku!$V4)*100</f>
        <v>99.90595427026392</v>
      </c>
      <c r="AQ5" s="15">
        <f>(Väkiluku!AQ4/Väkiluku!$V4)*100</f>
        <v>99.7986833597837</v>
      </c>
    </row>
    <row r="6" spans="1:43" ht="13">
      <c r="A6" s="11" t="s">
        <v>10</v>
      </c>
      <c r="B6" s="8">
        <f>(Väkiluku!B5/Väkiluku!$V5)*100</f>
        <v>99.36951137131277</v>
      </c>
      <c r="C6" s="8">
        <f>(Väkiluku!C5/Väkiluku!$V5)*100</f>
        <v>100.3433911281243</v>
      </c>
      <c r="D6" s="8">
        <f>(Väkiluku!D5/Väkiluku!$V5)*100</f>
        <v>101.93650078811078</v>
      </c>
      <c r="E6" s="8">
        <f>(Väkiluku!E5/Väkiluku!$V5)*100</f>
        <v>103.30443593785184</v>
      </c>
      <c r="F6" s="8">
        <f>(Väkiluku!F5/Väkiluku!$V5)*100</f>
        <v>103.69286196802523</v>
      </c>
      <c r="G6" s="8">
        <f>(Väkiluku!G5/Väkiluku!$V5)*100</f>
        <v>104.70051790137356</v>
      </c>
      <c r="H6" s="8">
        <f>(Väkiluku!H5/Väkiluku!$V5)*100</f>
        <v>105.13397883359603</v>
      </c>
      <c r="I6" s="8">
        <f>(Väkiluku!I5/Väkiluku!$V5)*100</f>
        <v>105.92208961945508</v>
      </c>
      <c r="J6" s="8">
        <f>(Väkiluku!J5/Väkiluku!$V5)*100</f>
        <v>105.76446746228328</v>
      </c>
      <c r="K6" s="8">
        <f>(Väkiluku!K5/Väkiluku!$V5)*100</f>
        <v>105.88831344291827</v>
      </c>
      <c r="L6" s="8">
        <f>(Väkiluku!L5/Väkiluku!$V5)*100</f>
        <v>105.95023643323576</v>
      </c>
      <c r="M6" s="8">
        <f>(Väkiluku!M5/Väkiluku!$V5)*100</f>
        <v>105.82076108984464</v>
      </c>
      <c r="N6" s="8">
        <f>(Väkiluku!N5/Väkiluku!$V5)*100</f>
        <v>106.48502589506867</v>
      </c>
      <c r="O6" s="8">
        <f>(Väkiluku!O5/Väkiluku!$V5)*100</f>
        <v>106.36117991443368</v>
      </c>
      <c r="P6" s="8">
        <f>(Väkiluku!P5/Väkiluku!$V5)*100</f>
        <v>106.16978158072506</v>
      </c>
      <c r="Q6" s="8">
        <f>(Väkiluku!Q5/Väkiluku!$V5)*100</f>
        <v>105.77572618779554</v>
      </c>
      <c r="R6" s="8">
        <f>(Väkiluku!R5/Väkiluku!$V5)*100</f>
        <v>104.76244089169107</v>
      </c>
      <c r="S6" s="8">
        <f>(Väkiluku!S5/Väkiluku!$V5)*100</f>
        <v>103.77167304661113</v>
      </c>
      <c r="T6" s="8">
        <f>(Väkiluku!T5/Väkiluku!$V5)*100</f>
        <v>102.8597162801171</v>
      </c>
      <c r="U6" s="8">
        <f>(Väkiluku!U5/Väkiluku!$V5)*100</f>
        <v>101.28912407115513</v>
      </c>
      <c r="V6" s="25">
        <f>(Väkiluku!V5/Väkiluku!$V5)*100</f>
        <v>100</v>
      </c>
      <c r="W6" s="8">
        <f>(Väkiluku!W5/Väkiluku!$V5)*100</f>
        <v>98.94167980184643</v>
      </c>
      <c r="X6" s="8">
        <f>(Väkiluku!X5/Väkiluku!$V5)*100</f>
        <v>97.70884935825265</v>
      </c>
      <c r="Y6" s="8">
        <f>(Väkiluku!Y5/Väkiluku!$V5)*100</f>
        <v>97.35982886737222</v>
      </c>
      <c r="Z6" s="8">
        <f>(Väkiluku!Z5/Väkiluku!$V5)*100</f>
        <v>96.32965548299933</v>
      </c>
      <c r="AA6" s="8">
        <f>(Väkiluku!AA5/Väkiluku!$V5)*100</f>
        <v>95.96937626660662</v>
      </c>
      <c r="AB6" s="8">
        <f>(Väkiluku!AB5/Väkiluku!$V5)*100</f>
        <v>94.94483224498987</v>
      </c>
      <c r="AC6" s="8">
        <f>(Väkiluku!AC5/Väkiluku!$V5)*100</f>
        <v>94.0441342040081</v>
      </c>
      <c r="AD6" s="8">
        <f>(Väkiluku!AD5/Väkiluku!$V5)*100</f>
        <v>93.45868047736997</v>
      </c>
      <c r="AE6" s="8">
        <f>(Väkiluku!AE5/Väkiluku!$V5)*100</f>
        <v>92.5579824363882</v>
      </c>
      <c r="AF6" s="8">
        <f>(Väkiluku!AF5/Väkiluku!$V5)*100</f>
        <v>91.89371763116415</v>
      </c>
      <c r="AG6" s="8">
        <f>(Väkiluku!AG5/Väkiluku!$V5)*100</f>
        <v>91.20693537491556</v>
      </c>
      <c r="AH6" s="8">
        <f>(Väkiluku!AH5/Väkiluku!$V5)*100</f>
        <v>90.63836973654583</v>
      </c>
      <c r="AI6" s="8">
        <f>(Väkiluku!AI5/Väkiluku!$V5)*100</f>
        <v>89.90655257824814</v>
      </c>
      <c r="AJ6" s="8">
        <f>(Väkiluku!AJ5/Väkiluku!$V5)*100</f>
        <v>89.56879081287998</v>
      </c>
      <c r="AK6" s="8">
        <f>(Väkiluku!AK5/Väkiluku!$V5)*100</f>
        <v>89.34924566539067</v>
      </c>
      <c r="AL6" s="8">
        <f>(Väkiluku!AL5/Väkiluku!$V5)*100</f>
        <v>88.52735870299482</v>
      </c>
      <c r="AM6" s="8">
        <f>(Väkiluku!AM5/Väkiluku!$V5)*100</f>
        <v>87.46340914208511</v>
      </c>
      <c r="AN6" s="8">
        <f>(Väkiluku!AN5/Väkiluku!$V5)*100</f>
        <v>86.00540418824589</v>
      </c>
      <c r="AO6" s="8">
        <f>(Väkiluku!AO5/Väkiluku!$V5)*100</f>
        <v>84.51362305786985</v>
      </c>
      <c r="AP6" s="8">
        <f>(Väkiluku!AP5/Väkiluku!$V5)*100</f>
        <v>83.25827516325151</v>
      </c>
      <c r="AQ6" s="8">
        <f>(Väkiluku!AQ5/Väkiluku!$V5)*100</f>
        <v>82.27876604368386</v>
      </c>
    </row>
    <row r="7" spans="1:43" ht="12.75">
      <c r="A7" s="10" t="s">
        <v>4</v>
      </c>
      <c r="B7" s="7">
        <f>(Väkiluku!B6/Väkiluku!$V6)*100</f>
        <v>105.0420168067227</v>
      </c>
      <c r="C7" s="7">
        <f>(Väkiluku!C6/Väkiluku!$V6)*100</f>
        <v>106.52876535229477</v>
      </c>
      <c r="D7" s="7">
        <f>(Väkiluku!D6/Väkiluku!$V6)*100</f>
        <v>106.91661279896574</v>
      </c>
      <c r="E7" s="7">
        <f>(Väkiluku!E6/Väkiluku!$V6)*100</f>
        <v>108.79120879120879</v>
      </c>
      <c r="F7" s="7">
        <f>(Väkiluku!F6/Väkiluku!$V6)*100</f>
        <v>107.95087265675501</v>
      </c>
      <c r="G7" s="7">
        <f>(Väkiluku!G6/Väkiluku!$V6)*100</f>
        <v>108.40336134453781</v>
      </c>
      <c r="H7" s="7">
        <f>(Väkiluku!H6/Väkiluku!$V6)*100</f>
        <v>107.6923076923077</v>
      </c>
      <c r="I7" s="7">
        <f>(Väkiluku!I6/Väkiluku!$V6)*100</f>
        <v>108.46800258564964</v>
      </c>
      <c r="J7" s="7">
        <f>(Väkiluku!J6/Väkiluku!$V6)*100</f>
        <v>108.92049127343245</v>
      </c>
      <c r="K7" s="7">
        <f>(Väkiluku!K6/Väkiluku!$V6)*100</f>
        <v>108.1447963800905</v>
      </c>
      <c r="L7" s="7">
        <f>(Väkiluku!L6/Väkiluku!$V6)*100</f>
        <v>107.62766645119586</v>
      </c>
      <c r="M7" s="7">
        <f>(Väkiluku!M6/Väkiluku!$V6)*100</f>
        <v>106.27020038784745</v>
      </c>
      <c r="N7" s="7">
        <f>(Väkiluku!N6/Väkiluku!$V6)*100</f>
        <v>106.72268907563026</v>
      </c>
      <c r="O7" s="7">
        <f>(Väkiluku!O6/Väkiluku!$V6)*100</f>
        <v>107.17517776341306</v>
      </c>
      <c r="P7" s="7">
        <f>(Väkiluku!P6/Väkiluku!$V6)*100</f>
        <v>106.20555914673562</v>
      </c>
      <c r="Q7" s="7">
        <f>(Väkiluku!Q6/Väkiluku!$V6)*100</f>
        <v>105.30058177117002</v>
      </c>
      <c r="R7" s="7">
        <f>(Väkiluku!R6/Väkiluku!$V6)*100</f>
        <v>105.94699418228831</v>
      </c>
      <c r="S7" s="7">
        <f>(Väkiluku!S6/Väkiluku!$V6)*100</f>
        <v>104.33096315449258</v>
      </c>
      <c r="T7" s="7">
        <f>(Väkiluku!T6/Väkiluku!$V6)*100</f>
        <v>102.90885585003231</v>
      </c>
      <c r="U7" s="7">
        <f>(Väkiluku!U6/Väkiluku!$V6)*100</f>
        <v>103.55526826115063</v>
      </c>
      <c r="V7" s="26">
        <f>(Väkiluku!V6/Väkiluku!$V6)*100</f>
        <v>100</v>
      </c>
      <c r="W7" s="7">
        <f>(Väkiluku!W6/Väkiluku!$V6)*100</f>
        <v>99.28894634776988</v>
      </c>
      <c r="X7" s="7">
        <f>(Väkiluku!X6/Väkiluku!$V6)*100</f>
        <v>96.89722042663219</v>
      </c>
      <c r="Y7" s="7">
        <f>(Väkiluku!Y6/Väkiluku!$V6)*100</f>
        <v>96.83257918552036</v>
      </c>
      <c r="Z7" s="7">
        <f>(Väkiluku!Z6/Väkiluku!$V6)*100</f>
        <v>94.11764705882352</v>
      </c>
      <c r="AA7" s="7">
        <f>(Väkiluku!AA6/Väkiluku!$V6)*100</f>
        <v>93.14802844214609</v>
      </c>
      <c r="AB7" s="7">
        <f>(Väkiluku!AB6/Väkiluku!$V6)*100</f>
        <v>90.82094376212024</v>
      </c>
      <c r="AC7" s="7">
        <f>(Väkiluku!AC6/Väkiluku!$V6)*100</f>
        <v>89.14027149321268</v>
      </c>
      <c r="AD7" s="7">
        <f>(Väkiluku!AD6/Väkiluku!$V6)*100</f>
        <v>87.33031674208145</v>
      </c>
      <c r="AE7" s="7">
        <f>(Väkiluku!AE6/Väkiluku!$V6)*100</f>
        <v>85.52036199095022</v>
      </c>
      <c r="AF7" s="7">
        <f>(Väkiluku!AF6/Väkiluku!$V6)*100</f>
        <v>83.32255979314803</v>
      </c>
      <c r="AG7" s="7">
        <f>(Väkiluku!AG6/Väkiluku!$V6)*100</f>
        <v>82.41758241758241</v>
      </c>
      <c r="AH7" s="7">
        <f>(Väkiluku!AH6/Väkiluku!$V6)*100</f>
        <v>80.67226890756302</v>
      </c>
      <c r="AI7" s="7">
        <f>(Väkiluku!AI6/Väkiluku!$V6)*100</f>
        <v>79.44408532643827</v>
      </c>
      <c r="AJ7" s="7">
        <f>(Väkiluku!AJ6/Väkiluku!$V6)*100</f>
        <v>78.99159663865547</v>
      </c>
      <c r="AK7" s="7">
        <f>(Väkiluku!AK6/Väkiluku!$V6)*100</f>
        <v>79.18552036199095</v>
      </c>
      <c r="AL7" s="7">
        <f>(Väkiluku!AL6/Väkiluku!$V6)*100</f>
        <v>78.79767291531998</v>
      </c>
      <c r="AM7" s="7">
        <f>(Väkiluku!AM6/Väkiluku!$V6)*100</f>
        <v>75.69489334195217</v>
      </c>
      <c r="AN7" s="7">
        <f>(Väkiluku!AN6/Väkiluku!$V6)*100</f>
        <v>75.30704589528119</v>
      </c>
      <c r="AO7" s="7">
        <f>(Väkiluku!AO6/Väkiluku!$V6)*100</f>
        <v>72.85067873303167</v>
      </c>
      <c r="AP7" s="7">
        <f>(Väkiluku!AP6/Väkiluku!$V6)*100</f>
        <v>71.29928894634777</v>
      </c>
      <c r="AQ7" s="7">
        <f>(Väkiluku!AQ6/Väkiluku!$V6)*100</f>
        <v>70.00646412411118</v>
      </c>
    </row>
    <row r="8" spans="1:43" ht="12.75">
      <c r="A8" s="10" t="s">
        <v>5</v>
      </c>
      <c r="B8" s="7">
        <f>(Väkiluku!B7/Väkiluku!$V7)*100</f>
        <v>90.46216583597644</v>
      </c>
      <c r="C8" s="7">
        <f>(Väkiluku!C7/Väkiluku!$V7)*100</f>
        <v>91.05120072496602</v>
      </c>
      <c r="D8" s="7">
        <f>(Väkiluku!D7/Väkiluku!$V7)*100</f>
        <v>93.92840960579973</v>
      </c>
      <c r="E8" s="7">
        <f>(Väkiluku!E7/Väkiluku!$V7)*100</f>
        <v>95.35568645219755</v>
      </c>
      <c r="F8" s="7">
        <f>(Väkiluku!F7/Väkiluku!$V7)*100</f>
        <v>96.53375623017672</v>
      </c>
      <c r="G8" s="7">
        <f>(Väkiluku!G7/Väkiluku!$V7)*100</f>
        <v>97.9836882646126</v>
      </c>
      <c r="H8" s="7">
        <f>(Väkiluku!H7/Väkiluku!$V7)*100</f>
        <v>98.77661984594472</v>
      </c>
      <c r="I8" s="7">
        <f>(Väkiluku!I7/Väkiluku!$V7)*100</f>
        <v>99.4789306751246</v>
      </c>
      <c r="J8" s="7">
        <f>(Väkiluku!J7/Väkiluku!$V7)*100</f>
        <v>100.1132759401903</v>
      </c>
      <c r="K8" s="7">
        <f>(Väkiluku!K7/Väkiluku!$V7)*100</f>
        <v>100.58903488898959</v>
      </c>
      <c r="L8" s="7">
        <f>(Väkiluku!L7/Väkiluku!$V7)*100</f>
        <v>101.94834617127322</v>
      </c>
      <c r="M8" s="7">
        <f>(Väkiluku!M7/Väkiluku!$V7)*100</f>
        <v>102.35613955595832</v>
      </c>
      <c r="N8" s="7">
        <f>(Väkiluku!N7/Väkiluku!$V7)*100</f>
        <v>103.05845038513819</v>
      </c>
      <c r="O8" s="7">
        <f>(Väkiluku!O7/Väkiluku!$V7)*100</f>
        <v>103.62483008608972</v>
      </c>
      <c r="P8" s="7">
        <f>(Väkiluku!P7/Väkiluku!$V7)*100</f>
        <v>103.44358858178524</v>
      </c>
      <c r="Q8" s="7">
        <f>(Väkiluku!Q7/Väkiluku!$V7)*100</f>
        <v>103.71545083824196</v>
      </c>
      <c r="R8" s="7">
        <f>(Väkiluku!R7/Väkiluku!$V7)*100</f>
        <v>102.17489805165383</v>
      </c>
      <c r="S8" s="7">
        <f>(Väkiluku!S7/Väkiluku!$V7)*100</f>
        <v>102.44676030811056</v>
      </c>
      <c r="T8" s="7">
        <f>(Väkiluku!T7/Väkiluku!$V7)*100</f>
        <v>102.12958767557771</v>
      </c>
      <c r="U8" s="7">
        <f>(Väkiluku!U7/Väkiluku!$V7)*100</f>
        <v>100.52106932487538</v>
      </c>
      <c r="V8" s="26">
        <f>(Väkiluku!V7/Väkiluku!$V7)*100</f>
        <v>100</v>
      </c>
      <c r="W8" s="7">
        <f>(Väkiluku!W7/Väkiluku!$V7)*100</f>
        <v>100.54372451291347</v>
      </c>
      <c r="X8" s="7">
        <f>(Väkiluku!X7/Väkiluku!$V7)*100</f>
        <v>100.40779338468508</v>
      </c>
      <c r="Y8" s="7">
        <f>(Väkiluku!Y7/Väkiluku!$V7)*100</f>
        <v>100.40779338468508</v>
      </c>
      <c r="Z8" s="7">
        <f>(Väkiluku!Z7/Väkiluku!$V7)*100</f>
        <v>99.52424105120072</v>
      </c>
      <c r="AA8" s="7">
        <f>(Väkiluku!AA7/Väkiluku!$V7)*100</f>
        <v>98.504757589488</v>
      </c>
      <c r="AB8" s="7">
        <f>(Väkiluku!AB7/Väkiluku!$V7)*100</f>
        <v>98.14227458087902</v>
      </c>
      <c r="AC8" s="7">
        <f>(Väkiluku!AC7/Väkiluku!$V7)*100</f>
        <v>97.37199818758495</v>
      </c>
      <c r="AD8" s="7">
        <f>(Väkiluku!AD7/Väkiluku!$V7)*100</f>
        <v>97.71182600815587</v>
      </c>
      <c r="AE8" s="7">
        <f>(Väkiluku!AE7/Väkiluku!$V7)*100</f>
        <v>97.37199818758495</v>
      </c>
      <c r="AF8" s="7">
        <f>(Väkiluku!AF7/Väkiluku!$V7)*100</f>
        <v>97.4626189397372</v>
      </c>
      <c r="AG8" s="7">
        <f>(Väkiluku!AG7/Väkiluku!$V7)*100</f>
        <v>96.96420480289987</v>
      </c>
      <c r="AH8" s="7">
        <f>(Väkiluku!AH7/Väkiluku!$V7)*100</f>
        <v>97.12279111916628</v>
      </c>
      <c r="AI8" s="7">
        <f>(Väkiluku!AI7/Väkiluku!$V7)*100</f>
        <v>97.14544630720435</v>
      </c>
      <c r="AJ8" s="7">
        <f>(Väkiluku!AJ7/Väkiluku!$V7)*100</f>
        <v>97.03217036701405</v>
      </c>
      <c r="AK8" s="7">
        <f>(Väkiluku!AK7/Väkiluku!$V7)*100</f>
        <v>97.53058450385139</v>
      </c>
      <c r="AL8" s="7">
        <f>(Väkiluku!AL7/Väkiluku!$V7)*100</f>
        <v>97.37199818758495</v>
      </c>
      <c r="AM8" s="7">
        <f>(Väkiluku!AM7/Väkiluku!$V7)*100</f>
        <v>97.62120525600363</v>
      </c>
      <c r="AN8" s="7">
        <f>(Väkiluku!AN7/Väkiluku!$V7)*100</f>
        <v>96.80561848663343</v>
      </c>
      <c r="AO8" s="7">
        <f>(Väkiluku!AO7/Väkiluku!$V7)*100</f>
        <v>96.53375623017672</v>
      </c>
      <c r="AP8" s="7">
        <f>(Väkiluku!AP7/Väkiluku!$V7)*100</f>
        <v>95.78613502492071</v>
      </c>
      <c r="AQ8" s="7">
        <f>(Väkiluku!AQ7/Väkiluku!$V7)*100</f>
        <v>95.06116900770276</v>
      </c>
    </row>
    <row r="9" spans="1:43" ht="12.75">
      <c r="A9" s="10" t="s">
        <v>6</v>
      </c>
      <c r="B9" s="7">
        <f>(Väkiluku!B8/Väkiluku!$V8)*100</f>
        <v>100.76923076923077</v>
      </c>
      <c r="C9" s="7">
        <f>(Väkiluku!C8/Väkiluku!$V8)*100</f>
        <v>99.90384615384616</v>
      </c>
      <c r="D9" s="7">
        <f>(Väkiluku!D8/Väkiluku!$V8)*100</f>
        <v>101.73076923076923</v>
      </c>
      <c r="E9" s="7">
        <f>(Väkiluku!E8/Väkiluku!$V8)*100</f>
        <v>104.13461538461539</v>
      </c>
      <c r="F9" s="7">
        <f>(Väkiluku!F8/Väkiluku!$V8)*100</f>
        <v>102.30769230769229</v>
      </c>
      <c r="G9" s="7">
        <f>(Väkiluku!G8/Väkiluku!$V8)*100</f>
        <v>103.26923076923077</v>
      </c>
      <c r="H9" s="7">
        <f>(Väkiluku!H8/Väkiluku!$V8)*100</f>
        <v>103.65384615384616</v>
      </c>
      <c r="I9" s="7">
        <f>(Väkiluku!I8/Väkiluku!$V8)*100</f>
        <v>106.15384615384616</v>
      </c>
      <c r="J9" s="7">
        <f>(Väkiluku!J8/Väkiluku!$V8)*100</f>
        <v>106.82692307692308</v>
      </c>
      <c r="K9" s="7">
        <f>(Väkiluku!K8/Väkiluku!$V8)*100</f>
        <v>104.8076923076923</v>
      </c>
      <c r="L9" s="7">
        <f>(Väkiluku!L8/Väkiluku!$V8)*100</f>
        <v>107.11538461538461</v>
      </c>
      <c r="M9" s="7">
        <f>(Väkiluku!M8/Väkiluku!$V8)*100</f>
        <v>105.57692307692308</v>
      </c>
      <c r="N9" s="7">
        <f>(Väkiluku!N8/Väkiluku!$V8)*100</f>
        <v>106.73076923076923</v>
      </c>
      <c r="O9" s="7">
        <f>(Väkiluku!O8/Väkiluku!$V8)*100</f>
        <v>106.92307692307692</v>
      </c>
      <c r="P9" s="7">
        <f>(Väkiluku!P8/Väkiluku!$V8)*100</f>
        <v>107.01923076923077</v>
      </c>
      <c r="Q9" s="7">
        <f>(Väkiluku!Q8/Väkiluku!$V8)*100</f>
        <v>107.98076923076923</v>
      </c>
      <c r="R9" s="7">
        <f>(Väkiluku!R8/Väkiluku!$V8)*100</f>
        <v>106.73076923076923</v>
      </c>
      <c r="S9" s="7">
        <f>(Väkiluku!S8/Väkiluku!$V8)*100</f>
        <v>105.09615384615385</v>
      </c>
      <c r="T9" s="7">
        <f>(Väkiluku!T8/Väkiluku!$V8)*100</f>
        <v>102.21153846153845</v>
      </c>
      <c r="U9" s="7">
        <f>(Väkiluku!U8/Väkiluku!$V8)*100</f>
        <v>99.03846153846155</v>
      </c>
      <c r="V9" s="26">
        <f>(Väkiluku!V8/Väkiluku!$V8)*100</f>
        <v>100</v>
      </c>
      <c r="W9" s="7">
        <f>(Väkiluku!W8/Väkiluku!$V8)*100</f>
        <v>96.34615384615385</v>
      </c>
      <c r="X9" s="7">
        <f>(Väkiluku!X8/Väkiluku!$V8)*100</f>
        <v>94.42307692307692</v>
      </c>
      <c r="Y9" s="7">
        <f>(Väkiluku!Y8/Väkiluku!$V8)*100</f>
        <v>93.5576923076923</v>
      </c>
      <c r="Z9" s="7">
        <f>(Väkiluku!Z8/Väkiluku!$V8)*100</f>
        <v>91.92307692307692</v>
      </c>
      <c r="AA9" s="7">
        <f>(Väkiluku!AA8/Väkiluku!$V8)*100</f>
        <v>91.82692307692307</v>
      </c>
      <c r="AB9" s="7">
        <f>(Väkiluku!AB8/Väkiluku!$V8)*100</f>
        <v>90.57692307692308</v>
      </c>
      <c r="AC9" s="7">
        <f>(Väkiluku!AC8/Väkiluku!$V8)*100</f>
        <v>86.92307692307692</v>
      </c>
      <c r="AD9" s="7">
        <f>(Väkiluku!AD8/Väkiluku!$V8)*100</f>
        <v>84.71153846153847</v>
      </c>
      <c r="AE9" s="7">
        <f>(Väkiluku!AE8/Väkiluku!$V8)*100</f>
        <v>82.6923076923077</v>
      </c>
      <c r="AF9" s="7">
        <f>(Väkiluku!AF8/Väkiluku!$V8)*100</f>
        <v>82.01923076923077</v>
      </c>
      <c r="AG9" s="7">
        <f>(Väkiluku!AG8/Väkiluku!$V8)*100</f>
        <v>81.4423076923077</v>
      </c>
      <c r="AH9" s="7">
        <f>(Väkiluku!AH8/Väkiluku!$V8)*100</f>
        <v>80.28846153846155</v>
      </c>
      <c r="AI9" s="7">
        <f>(Väkiluku!AI8/Väkiluku!$V8)*100</f>
        <v>78.65384615384615</v>
      </c>
      <c r="AJ9" s="7">
        <f>(Väkiluku!AJ8/Väkiluku!$V8)*100</f>
        <v>78.5576923076923</v>
      </c>
      <c r="AK9" s="7">
        <f>(Väkiluku!AK8/Väkiluku!$V8)*100</f>
        <v>76.73076923076924</v>
      </c>
      <c r="AL9" s="7">
        <f>(Väkiluku!AL8/Väkiluku!$V8)*100</f>
        <v>77.98076923076923</v>
      </c>
      <c r="AM9" s="7">
        <f>(Väkiluku!AM8/Väkiluku!$V8)*100</f>
        <v>75.86538461538461</v>
      </c>
      <c r="AN9" s="7">
        <f>(Väkiluku!AN8/Väkiluku!$V8)*100</f>
        <v>70.86538461538461</v>
      </c>
      <c r="AO9" s="7">
        <f>(Väkiluku!AO8/Väkiluku!$V8)*100</f>
        <v>69.13461538461539</v>
      </c>
      <c r="AP9" s="7">
        <f>(Väkiluku!AP8/Väkiluku!$V8)*100</f>
        <v>69.42307692307692</v>
      </c>
      <c r="AQ9" s="7">
        <f>(Väkiluku!AQ8/Väkiluku!$V8)*100</f>
        <v>69.13461538461539</v>
      </c>
    </row>
    <row r="10" spans="1:43" ht="12.75">
      <c r="A10" s="10" t="s">
        <v>7</v>
      </c>
      <c r="B10" s="7">
        <f>(Väkiluku!B9/Väkiluku!$V9)*100</f>
        <v>99.49286846275753</v>
      </c>
      <c r="C10" s="7">
        <f>(Väkiluku!C9/Väkiluku!$V9)*100</f>
        <v>100.4120443740095</v>
      </c>
      <c r="D10" s="7">
        <f>(Väkiluku!D9/Väkiluku!$V9)*100</f>
        <v>102.94770206022189</v>
      </c>
      <c r="E10" s="7">
        <f>(Väkiluku!E9/Väkiluku!$V9)*100</f>
        <v>104.84944532488115</v>
      </c>
      <c r="F10" s="7">
        <f>(Väkiluku!F9/Väkiluku!$V9)*100</f>
        <v>106.37083993660856</v>
      </c>
      <c r="G10" s="7">
        <f>(Väkiluku!G9/Väkiluku!$V9)*100</f>
        <v>108.3676703645008</v>
      </c>
      <c r="H10" s="7">
        <f>(Väkiluku!H9/Väkiluku!$V9)*100</f>
        <v>108.46275752773376</v>
      </c>
      <c r="I10" s="7">
        <f>(Väkiluku!I9/Väkiluku!$V9)*100</f>
        <v>109.57210776545165</v>
      </c>
      <c r="J10" s="7">
        <f>(Väkiluku!J9/Väkiluku!$V9)*100</f>
        <v>108.39936608557845</v>
      </c>
      <c r="K10" s="7">
        <f>(Väkiluku!K9/Väkiluku!$V9)*100</f>
        <v>108.30427892234549</v>
      </c>
      <c r="L10" s="7">
        <f>(Väkiluku!L9/Väkiluku!$V9)*100</f>
        <v>107.16323296354993</v>
      </c>
      <c r="M10" s="7">
        <f>(Väkiluku!M9/Väkiluku!$V9)*100</f>
        <v>107.82884310618066</v>
      </c>
      <c r="N10" s="7">
        <f>(Väkiluku!N9/Väkiluku!$V9)*100</f>
        <v>108.58954041204439</v>
      </c>
      <c r="O10" s="7">
        <f>(Väkiluku!O9/Väkiluku!$V9)*100</f>
        <v>108.96988906497623</v>
      </c>
      <c r="P10" s="7">
        <f>(Väkiluku!P9/Väkiluku!$V9)*100</f>
        <v>108.20919175911253</v>
      </c>
      <c r="Q10" s="7">
        <f>(Väkiluku!Q9/Väkiluku!$V9)*100</f>
        <v>107.48019017432647</v>
      </c>
      <c r="R10" s="7">
        <f>(Väkiluku!R9/Väkiluku!$V9)*100</f>
        <v>106.49762282091916</v>
      </c>
      <c r="S10" s="7">
        <f>(Väkiluku!S9/Väkiluku!$V9)*100</f>
        <v>105.13470681458004</v>
      </c>
      <c r="T10" s="7">
        <f>(Väkiluku!T9/Väkiluku!$V9)*100</f>
        <v>103.99366085578447</v>
      </c>
      <c r="U10" s="7">
        <f>(Väkiluku!U9/Väkiluku!$V9)*100</f>
        <v>102.37717908082409</v>
      </c>
      <c r="V10" s="26">
        <f>(Väkiluku!V9/Väkiluku!$V9)*100</f>
        <v>100</v>
      </c>
      <c r="W10" s="7">
        <f>(Väkiluku!W9/Väkiluku!$V9)*100</f>
        <v>98.28843106180666</v>
      </c>
      <c r="X10" s="7">
        <f>(Väkiluku!X9/Väkiluku!$V9)*100</f>
        <v>97.30586370839937</v>
      </c>
      <c r="Y10" s="7">
        <f>(Väkiluku!Y9/Väkiluku!$V9)*100</f>
        <v>96.29160063391441</v>
      </c>
      <c r="Z10" s="7">
        <f>(Väkiluku!Z9/Väkiluku!$V9)*100</f>
        <v>95.24564183835183</v>
      </c>
      <c r="AA10" s="7">
        <f>(Väkiluku!AA9/Väkiluku!$V9)*100</f>
        <v>96.48177496038035</v>
      </c>
      <c r="AB10" s="7">
        <f>(Väkiluku!AB9/Väkiluku!$V9)*100</f>
        <v>95.21394611727418</v>
      </c>
      <c r="AC10" s="7">
        <f>(Väkiluku!AC9/Väkiluku!$V9)*100</f>
        <v>95.62599049128367</v>
      </c>
      <c r="AD10" s="7">
        <f>(Väkiluku!AD9/Väkiluku!$V9)*100</f>
        <v>95.72107765451663</v>
      </c>
      <c r="AE10" s="7">
        <f>(Väkiluku!AE9/Väkiluku!$V9)*100</f>
        <v>94.64342313787638</v>
      </c>
      <c r="AF10" s="7">
        <f>(Väkiluku!AF9/Väkiluku!$V9)*100</f>
        <v>92.99524564183835</v>
      </c>
      <c r="AG10" s="7">
        <f>(Väkiluku!AG9/Väkiluku!$V9)*100</f>
        <v>92.23454833597464</v>
      </c>
      <c r="AH10" s="7">
        <f>(Väkiluku!AH9/Väkiluku!$V9)*100</f>
        <v>92.64659270998415</v>
      </c>
      <c r="AI10" s="7">
        <f>(Väkiluku!AI9/Väkiluku!$V9)*100</f>
        <v>92.64659270998415</v>
      </c>
      <c r="AJ10" s="7">
        <f>(Väkiluku!AJ9/Väkiluku!$V9)*100</f>
        <v>91.69572107765451</v>
      </c>
      <c r="AK10" s="7">
        <f>(Väkiluku!AK9/Väkiluku!$V9)*100</f>
        <v>92.90015847860539</v>
      </c>
      <c r="AL10" s="7">
        <f>(Väkiluku!AL9/Väkiluku!$V9)*100</f>
        <v>92.13946117274168</v>
      </c>
      <c r="AM10" s="7">
        <f>(Väkiluku!AM9/Väkiluku!$V9)*100</f>
        <v>90.64976228209191</v>
      </c>
      <c r="AN10" s="7">
        <f>(Väkiluku!AN9/Väkiluku!$V9)*100</f>
        <v>89.54041204437401</v>
      </c>
      <c r="AO10" s="7">
        <f>(Väkiluku!AO9/Väkiluku!$V9)*100</f>
        <v>87.44849445324881</v>
      </c>
      <c r="AP10" s="7">
        <f>(Väkiluku!AP9/Väkiluku!$V9)*100</f>
        <v>85.76862123613313</v>
      </c>
      <c r="AQ10" s="7">
        <f>(Väkiluku!AQ9/Väkiluku!$V9)*100</f>
        <v>84.81774960380348</v>
      </c>
    </row>
    <row r="11" spans="1:43" ht="12.75">
      <c r="A11" s="10" t="s">
        <v>8</v>
      </c>
      <c r="B11" s="7">
        <f>(Väkiluku!B10/Väkiluku!$V10)*100</f>
        <v>104.47721885699237</v>
      </c>
      <c r="C11" s="7">
        <f>(Väkiluku!C10/Väkiluku!$V10)*100</f>
        <v>105.21464313932051</v>
      </c>
      <c r="D11" s="7">
        <f>(Väkiluku!D10/Väkiluku!$V10)*100</f>
        <v>105.68870160653148</v>
      </c>
      <c r="E11" s="7">
        <f>(Väkiluku!E10/Väkiluku!$V10)*100</f>
        <v>106.97919410060575</v>
      </c>
      <c r="F11" s="7">
        <f>(Väkiluku!F10/Väkiluku!$V10)*100</f>
        <v>107.34790624176982</v>
      </c>
      <c r="G11" s="7">
        <f>(Väkiluku!G10/Väkiluku!$V10)*100</f>
        <v>107.03186726362918</v>
      </c>
      <c r="H11" s="7">
        <f>(Väkiluku!H10/Väkiluku!$V10)*100</f>
        <v>107.05820384514091</v>
      </c>
      <c r="I11" s="7">
        <f>(Väkiluku!I10/Väkiluku!$V10)*100</f>
        <v>106.9265209375823</v>
      </c>
      <c r="J11" s="7">
        <f>(Väkiluku!J10/Väkiluku!$V10)*100</f>
        <v>107.66394521991045</v>
      </c>
      <c r="K11" s="7">
        <f>(Väkiluku!K10/Väkiluku!$V10)*100</f>
        <v>107.76929154595733</v>
      </c>
      <c r="L11" s="7">
        <f>(Väkiluku!L10/Väkiluku!$V10)*100</f>
        <v>107.63760863839873</v>
      </c>
      <c r="M11" s="7">
        <f>(Väkiluku!M10/Väkiluku!$V10)*100</f>
        <v>107.37424282328153</v>
      </c>
      <c r="N11" s="7">
        <f>(Väkiluku!N10/Väkiluku!$V10)*100</f>
        <v>107.58493547537529</v>
      </c>
      <c r="O11" s="7">
        <f>(Väkiluku!O10/Väkiluku!$V10)*100</f>
        <v>106.47879905188307</v>
      </c>
      <c r="P11" s="7">
        <f>(Väkiluku!P10/Väkiluku!$V10)*100</f>
        <v>107.11087700816435</v>
      </c>
      <c r="Q11" s="7">
        <f>(Väkiluku!Q10/Väkiluku!$V10)*100</f>
        <v>105.95206742164866</v>
      </c>
      <c r="R11" s="7">
        <f>(Väkiluku!R10/Väkiluku!$V10)*100</f>
        <v>104.87226757966816</v>
      </c>
      <c r="S11" s="7">
        <f>(Väkiluku!S10/Väkiluku!$V10)*100</f>
        <v>103.7397945746642</v>
      </c>
      <c r="T11" s="7">
        <f>(Väkiluku!T10/Väkiluku!$V10)*100</f>
        <v>102.87068738477745</v>
      </c>
      <c r="U11" s="7">
        <f>(Väkiluku!U10/Väkiluku!$V10)*100</f>
        <v>101.15880958651566</v>
      </c>
      <c r="V11" s="26">
        <f>(Väkiluku!V10/Väkiluku!$V10)*100</f>
        <v>100</v>
      </c>
      <c r="W11" s="7">
        <f>(Väkiluku!W10/Väkiluku!$V10)*100</f>
        <v>98.63049776139057</v>
      </c>
      <c r="X11" s="7">
        <f>(Väkiluku!X10/Väkiluku!$V10)*100</f>
        <v>96.86594680010535</v>
      </c>
      <c r="Y11" s="7">
        <f>(Väkiluku!Y10/Väkiluku!$V10)*100</f>
        <v>96.49723465894127</v>
      </c>
      <c r="Z11" s="7">
        <f>(Väkiluku!Z10/Väkiluku!$V10)*100</f>
        <v>96.52357124045298</v>
      </c>
      <c r="AA11" s="7">
        <f>(Väkiluku!AA10/Väkiluku!$V10)*100</f>
        <v>96.57624440347644</v>
      </c>
      <c r="AB11" s="7">
        <f>(Väkiluku!AB10/Väkiluku!$V10)*100</f>
        <v>95.94416644719516</v>
      </c>
      <c r="AC11" s="7">
        <f>(Väkiluku!AC10/Väkiluku!$V10)*100</f>
        <v>94.548327627074</v>
      </c>
      <c r="AD11" s="7">
        <f>(Väkiluku!AD10/Väkiluku!$V10)*100</f>
        <v>93.12615222544113</v>
      </c>
      <c r="AE11" s="7">
        <f>(Väkiluku!AE10/Väkiluku!$V10)*100</f>
        <v>91.99367922043719</v>
      </c>
      <c r="AF11" s="7">
        <f>(Väkiluku!AF10/Väkiluku!$V10)*100</f>
        <v>91.65130366078483</v>
      </c>
      <c r="AG11" s="7">
        <f>(Väkiluku!AG10/Väkiluku!$V10)*100</f>
        <v>91.78298656834343</v>
      </c>
      <c r="AH11" s="7">
        <f>(Väkiluku!AH10/Väkiluku!$V10)*100</f>
        <v>90.22912825915196</v>
      </c>
      <c r="AI11" s="7">
        <f>(Väkiluku!AI10/Väkiluku!$V10)*100</f>
        <v>89.04398209112458</v>
      </c>
      <c r="AJ11" s="7">
        <f>(Väkiluku!AJ10/Väkiluku!$V10)*100</f>
        <v>88.33289439030814</v>
      </c>
      <c r="AK11" s="7">
        <f>(Väkiluku!AK10/Väkiluku!$V10)*100</f>
        <v>87.20042138530418</v>
      </c>
      <c r="AL11" s="7">
        <f>(Väkiluku!AL10/Väkiluku!$V10)*100</f>
        <v>85.11983144587832</v>
      </c>
      <c r="AM11" s="7">
        <f>(Väkiluku!AM10/Väkiluku!$V10)*100</f>
        <v>84.06636818540953</v>
      </c>
      <c r="AN11" s="7">
        <f>(Väkiluku!AN10/Väkiluku!$V10)*100</f>
        <v>81.95944166447195</v>
      </c>
      <c r="AO11" s="7">
        <f>(Väkiluku!AO10/Väkiluku!$V10)*100</f>
        <v>79.87885172504609</v>
      </c>
      <c r="AP11" s="7">
        <f>(Väkiluku!AP10/Väkiluku!$V10)*100</f>
        <v>78.11430076376087</v>
      </c>
      <c r="AQ11" s="7">
        <f>(Väkiluku!AQ10/Väkiluku!$V10)*100</f>
        <v>77.37687648143272</v>
      </c>
    </row>
    <row r="12" spans="1:43" ht="12.75">
      <c r="A12" s="10" t="s">
        <v>9</v>
      </c>
      <c r="B12" s="7">
        <f>(Väkiluku!B11/Väkiluku!$V11)*100</f>
        <v>101.81054841249015</v>
      </c>
      <c r="C12" s="7">
        <f>(Väkiluku!C11/Väkiluku!$V11)*100</f>
        <v>103.80477564943584</v>
      </c>
      <c r="D12" s="7">
        <f>(Väkiluku!D11/Väkiluku!$V11)*100</f>
        <v>104.67069010758333</v>
      </c>
      <c r="E12" s="7">
        <f>(Väkiluku!E11/Väkiluku!$V11)*100</f>
        <v>105.11676725268958</v>
      </c>
      <c r="F12" s="7">
        <f>(Väkiluku!F11/Väkiluku!$V11)*100</f>
        <v>104.7756494358436</v>
      </c>
      <c r="G12" s="7">
        <f>(Väkiluku!G11/Väkiluku!$V11)*100</f>
        <v>106.00892154290213</v>
      </c>
      <c r="H12" s="7">
        <f>(Väkiluku!H11/Väkiluku!$V11)*100</f>
        <v>107.18971398583048</v>
      </c>
      <c r="I12" s="7">
        <f>(Väkiluku!I11/Väkiluku!$V11)*100</f>
        <v>108.26554710049857</v>
      </c>
      <c r="J12" s="7">
        <f>(Väkiluku!J11/Väkiluku!$V11)*100</f>
        <v>106.66491734452899</v>
      </c>
      <c r="K12" s="7">
        <f>(Väkiluku!K11/Väkiluku!$V11)*100</f>
        <v>107.53083180267646</v>
      </c>
      <c r="L12" s="7">
        <f>(Väkiluku!L11/Väkiluku!$V11)*100</f>
        <v>106.90107583311467</v>
      </c>
      <c r="M12" s="7">
        <f>(Väkiluku!M11/Väkiluku!$V11)*100</f>
        <v>106.50747835213853</v>
      </c>
      <c r="N12" s="7">
        <f>(Väkiluku!N11/Väkiluku!$V11)*100</f>
        <v>107.45211230648124</v>
      </c>
      <c r="O12" s="7">
        <f>(Väkiluku!O11/Väkiluku!$V11)*100</f>
        <v>106.7698766727893</v>
      </c>
      <c r="P12" s="7">
        <f>(Väkiluku!P11/Väkiluku!$V11)*100</f>
        <v>106.4549986880084</v>
      </c>
      <c r="Q12" s="7">
        <f>(Väkiluku!Q11/Väkiluku!$V11)*100</f>
        <v>106.16636053529258</v>
      </c>
      <c r="R12" s="7">
        <f>(Väkiluku!R11/Väkiluku!$V11)*100</f>
        <v>105.19548674888482</v>
      </c>
      <c r="S12" s="7">
        <f>(Väkiluku!S11/Väkiluku!$V11)*100</f>
        <v>103.62109682498033</v>
      </c>
      <c r="T12" s="7">
        <f>(Väkiluku!T11/Väkiluku!$V11)*100</f>
        <v>102.9126213592233</v>
      </c>
      <c r="U12" s="7">
        <f>(Väkiluku!U11/Väkiluku!$V11)*100</f>
        <v>101.10207294673314</v>
      </c>
      <c r="V12" s="26">
        <f>(Väkiluku!V11/Väkiluku!$V11)*100</f>
        <v>100</v>
      </c>
      <c r="W12" s="7">
        <f>(Väkiluku!W11/Väkiluku!$V11)*100</f>
        <v>98.50432957229074</v>
      </c>
      <c r="X12" s="7">
        <f>(Väkiluku!X11/Väkiluku!$V11)*100</f>
        <v>96.9824193125164</v>
      </c>
      <c r="Y12" s="7">
        <f>(Väkiluku!Y11/Väkiluku!$V11)*100</f>
        <v>96.82498032012596</v>
      </c>
      <c r="Z12" s="7">
        <f>(Väkiluku!Z11/Väkiluku!$V11)*100</f>
        <v>95.434269220677</v>
      </c>
      <c r="AA12" s="7">
        <f>(Väkiluku!AA11/Väkiluku!$V11)*100</f>
        <v>94.2797166098137</v>
      </c>
      <c r="AB12" s="7">
        <f>(Väkiluku!AB11/Väkiluku!$V11)*100</f>
        <v>92.88900551036473</v>
      </c>
      <c r="AC12" s="7">
        <f>(Väkiluku!AC11/Väkiluku!$V11)*100</f>
        <v>92.31172920493309</v>
      </c>
      <c r="AD12" s="7">
        <f>(Väkiluku!AD11/Väkiluku!$V11)*100</f>
        <v>91.86565205982681</v>
      </c>
      <c r="AE12" s="7">
        <f>(Väkiluku!AE11/Väkiluku!$V11)*100</f>
        <v>91.3670952505904</v>
      </c>
      <c r="AF12" s="7">
        <f>(Väkiluku!AF11/Väkiluku!$V11)*100</f>
        <v>90.9472579375492</v>
      </c>
      <c r="AG12" s="7">
        <f>(Väkiluku!AG11/Väkiluku!$V11)*100</f>
        <v>89.34662818157963</v>
      </c>
      <c r="AH12" s="7">
        <f>(Väkiluku!AH11/Väkiluku!$V11)*100</f>
        <v>88.74311204408292</v>
      </c>
      <c r="AI12" s="7">
        <f>(Väkiluku!AI11/Väkiluku!$V11)*100</f>
        <v>87.43112044082918</v>
      </c>
      <c r="AJ12" s="7">
        <f>(Väkiluku!AJ11/Väkiluku!$V11)*100</f>
        <v>87.69351876147992</v>
      </c>
      <c r="AK12" s="7">
        <f>(Väkiluku!AK11/Väkiluku!$V11)*100</f>
        <v>86.64392547887694</v>
      </c>
      <c r="AL12" s="7">
        <f>(Väkiluku!AL11/Väkiluku!$V11)*100</f>
        <v>85.51561270007872</v>
      </c>
      <c r="AM12" s="7">
        <f>(Väkiluku!AM11/Väkiluku!$V11)*100</f>
        <v>84.3872999212805</v>
      </c>
      <c r="AN12" s="7">
        <f>(Väkiluku!AN11/Väkiluku!$V11)*100</f>
        <v>83.07530831802677</v>
      </c>
      <c r="AO12" s="7">
        <f>(Väkiluku!AO11/Väkiluku!$V11)*100</f>
        <v>81.71083705064287</v>
      </c>
      <c r="AP12" s="7">
        <f>(Väkiluku!AP11/Väkiluku!$V11)*100</f>
        <v>80.42508527945421</v>
      </c>
      <c r="AQ12" s="7">
        <f>(Väkiluku!AQ11/Väkiluku!$V11)*100</f>
        <v>78.82445552348464</v>
      </c>
    </row>
    <row r="13" spans="1:43" ht="13">
      <c r="A13" s="11" t="s">
        <v>3</v>
      </c>
      <c r="B13" s="8">
        <f>(Väkiluku!B12/Väkiluku!$V12)*100</f>
        <v>93.85141584473433</v>
      </c>
      <c r="C13" s="8">
        <f>(Väkiluku!C12/Väkiluku!$V12)*100</f>
        <v>94.79597518294624</v>
      </c>
      <c r="D13" s="8">
        <f>(Väkiluku!D12/Väkiluku!$V12)*100</f>
        <v>95.46412663060771</v>
      </c>
      <c r="E13" s="8">
        <f>(Väkiluku!E12/Väkiluku!$V12)*100</f>
        <v>96.04875914731149</v>
      </c>
      <c r="F13" s="8">
        <f>(Väkiluku!F12/Väkiluku!$V12)*100</f>
        <v>96.76065860642699</v>
      </c>
      <c r="G13" s="8">
        <f>(Väkiluku!G12/Väkiluku!$V12)*100</f>
        <v>97.01320394527522</v>
      </c>
      <c r="H13" s="8">
        <f>(Väkiluku!H12/Väkiluku!$V12)*100</f>
        <v>97.43079860006362</v>
      </c>
      <c r="I13" s="8">
        <f>(Väkiluku!I12/Väkiluku!$V12)*100</f>
        <v>97.64953865733375</v>
      </c>
      <c r="J13" s="8">
        <f>(Väkiluku!J12/Väkiluku!$V12)*100</f>
        <v>97.56005408845053</v>
      </c>
      <c r="K13" s="8">
        <f>(Väkiluku!K12/Väkiluku!$V12)*100</f>
        <v>97.84242761692651</v>
      </c>
      <c r="L13" s="8">
        <f>(Väkiluku!L12/Väkiluku!$V12)*100</f>
        <v>98.22025135221126</v>
      </c>
      <c r="M13" s="8">
        <f>(Väkiluku!M12/Väkiluku!$V12)*100</f>
        <v>98.84067769646833</v>
      </c>
      <c r="N13" s="8">
        <f>(Väkiluku!N12/Väkiluku!$V12)*100</f>
        <v>99.369630925867</v>
      </c>
      <c r="O13" s="8">
        <f>(Väkiluku!O12/Väkiluku!$V12)*100</f>
        <v>100.26447661469933</v>
      </c>
      <c r="P13" s="8">
        <f>(Väkiluku!P12/Väkiluku!$V12)*100</f>
        <v>100.95251352211262</v>
      </c>
      <c r="Q13" s="8">
        <f>(Väkiluku!Q12/Väkiluku!$V12)*100</f>
        <v>100.91671969455933</v>
      </c>
      <c r="R13" s="8">
        <f>(Väkiluku!R12/Väkiluku!$V12)*100</f>
        <v>100.62639198218264</v>
      </c>
      <c r="S13" s="8">
        <f>(Väkiluku!S12/Väkiluku!$V12)*100</f>
        <v>100.59457524657971</v>
      </c>
      <c r="T13" s="8">
        <f>(Väkiluku!T12/Väkiluku!$V12)*100</f>
        <v>100.42356029271397</v>
      </c>
      <c r="U13" s="8">
        <f>(Väkiluku!U12/Väkiluku!$V12)*100</f>
        <v>100.12726694241172</v>
      </c>
      <c r="V13" s="25">
        <f>(Väkiluku!V12/Väkiluku!$V12)*100</f>
        <v>100</v>
      </c>
      <c r="W13" s="8">
        <f>(Väkiluku!W12/Väkiluku!$V12)*100</f>
        <v>99.6162106267897</v>
      </c>
      <c r="X13" s="8">
        <f>(Väkiluku!X12/Väkiluku!$V12)*100</f>
        <v>99.70569519567293</v>
      </c>
      <c r="Y13" s="8">
        <f>(Väkiluku!Y12/Väkiluku!$V12)*100</f>
        <v>99.71762647152403</v>
      </c>
      <c r="Z13" s="8">
        <f>(Väkiluku!Z12/Väkiluku!$V12)*100</f>
        <v>99.93835507476932</v>
      </c>
      <c r="AA13" s="8">
        <f>(Väkiluku!AA12/Väkiluku!$V12)*100</f>
        <v>100.5488386891505</v>
      </c>
      <c r="AB13" s="8">
        <f>(Väkiluku!AB12/Väkiluku!$V12)*100</f>
        <v>100.95052497613746</v>
      </c>
      <c r="AC13" s="8">
        <f>(Väkiluku!AC12/Väkiluku!$V12)*100</f>
        <v>101.79764556156539</v>
      </c>
      <c r="AD13" s="8">
        <f>(Väkiluku!AD12/Väkiluku!$V12)*100</f>
        <v>102.18938911867643</v>
      </c>
      <c r="AE13" s="8">
        <f>(Väkiluku!AE12/Väkiluku!$V12)*100</f>
        <v>102.78595291123132</v>
      </c>
      <c r="AF13" s="8">
        <f>(Väkiluku!AF12/Väkiluku!$V12)*100</f>
        <v>103.39842507158765</v>
      </c>
      <c r="AG13" s="8">
        <f>(Väkiluku!AG12/Väkiluku!$V12)*100</f>
        <v>103.9651606745148</v>
      </c>
      <c r="AH13" s="8">
        <f>(Väkiluku!AH12/Väkiluku!$V12)*100</f>
        <v>104.41656061088132</v>
      </c>
      <c r="AI13" s="8">
        <f>(Väkiluku!AI12/Väkiluku!$V12)*100</f>
        <v>104.80830416799236</v>
      </c>
      <c r="AJ13" s="8">
        <f>(Väkiluku!AJ12/Väkiluku!$V12)*100</f>
        <v>105.23584155265671</v>
      </c>
      <c r="AK13" s="8">
        <f>(Väkiluku!AK12/Väkiluku!$V12)*100</f>
        <v>105.71110404072542</v>
      </c>
      <c r="AL13" s="8">
        <f>(Väkiluku!AL12/Väkiluku!$V12)*100</f>
        <v>105.99148902322622</v>
      </c>
      <c r="AM13" s="8">
        <f>(Väkiluku!AM12/Väkiluku!$V12)*100</f>
        <v>105.8761533566656</v>
      </c>
      <c r="AN13" s="8">
        <f>(Väkiluku!AN12/Väkiluku!$V12)*100</f>
        <v>105.70911549475024</v>
      </c>
      <c r="AO13" s="8">
        <f>(Väkiluku!AO12/Väkiluku!$V12)*100</f>
        <v>105.68127585109768</v>
      </c>
      <c r="AP13" s="8">
        <f>(Väkiluku!AP12/Väkiluku!$V12)*100</f>
        <v>105.78666878778238</v>
      </c>
      <c r="AQ13" s="8">
        <f>(Väkiluku!AQ12/Väkiluku!$V12)*100</f>
        <v>105.98751193127585</v>
      </c>
    </row>
    <row r="14" spans="1:43" ht="12.75">
      <c r="A14" s="10" t="s">
        <v>1</v>
      </c>
      <c r="B14" s="7">
        <f>(Väkiluku!B13/Väkiluku!$V13)*100</f>
        <v>87.58598100229283</v>
      </c>
      <c r="C14" s="7">
        <f>(Väkiluku!C13/Väkiluku!$V13)*100</f>
        <v>89.40386505076974</v>
      </c>
      <c r="D14" s="7">
        <f>(Väkiluku!D13/Väkiluku!$V13)*100</f>
        <v>92.12250245660006</v>
      </c>
      <c r="E14" s="7">
        <f>(Väkiluku!E13/Väkiluku!$V13)*100</f>
        <v>93.89125450376679</v>
      </c>
      <c r="F14" s="7">
        <f>(Väkiluku!F13/Väkiluku!$V13)*100</f>
        <v>96.10219456272519</v>
      </c>
      <c r="G14" s="7">
        <f>(Väkiluku!G13/Väkiluku!$V13)*100</f>
        <v>96.85555191614806</v>
      </c>
      <c r="H14" s="7">
        <f>(Väkiluku!H13/Väkiluku!$V13)*100</f>
        <v>97.69079593842123</v>
      </c>
      <c r="I14" s="7">
        <f>(Väkiluku!I13/Väkiluku!$V13)*100</f>
        <v>98.73894529970521</v>
      </c>
      <c r="J14" s="7">
        <f>(Väkiluku!J13/Väkiluku!$V13)*100</f>
        <v>98.37864395676384</v>
      </c>
      <c r="K14" s="7">
        <f>(Väkiluku!K13/Väkiluku!$V13)*100</f>
        <v>99.45954798558795</v>
      </c>
      <c r="L14" s="7">
        <f>(Väkiluku!L13/Väkiluku!$V13)*100</f>
        <v>100.32754667540125</v>
      </c>
      <c r="M14" s="7">
        <f>(Väkiluku!M13/Väkiluku!$V13)*100</f>
        <v>101.01539469374386</v>
      </c>
      <c r="N14" s="7">
        <f>(Väkiluku!N13/Väkiluku!$V13)*100</f>
        <v>101.11365869636424</v>
      </c>
      <c r="O14" s="7">
        <f>(Väkiluku!O13/Väkiluku!$V13)*100</f>
        <v>102.4238453979692</v>
      </c>
      <c r="P14" s="7">
        <f>(Väkiluku!P13/Väkiluku!$V13)*100</f>
        <v>103.02980674746152</v>
      </c>
      <c r="Q14" s="7">
        <f>(Väkiluku!Q13/Väkiluku!$V13)*100</f>
        <v>103.30822142155259</v>
      </c>
      <c r="R14" s="7">
        <f>(Väkiluku!R13/Väkiluku!$V13)*100</f>
        <v>102.6858827382902</v>
      </c>
      <c r="S14" s="7">
        <f>(Väkiluku!S13/Väkiluku!$V13)*100</f>
        <v>102.35833606288895</v>
      </c>
      <c r="T14" s="7">
        <f>(Väkiluku!T13/Väkiluku!$V13)*100</f>
        <v>102.09629872256795</v>
      </c>
      <c r="U14" s="7">
        <f>(Väkiluku!U13/Väkiluku!$V13)*100</f>
        <v>101.13003603013428</v>
      </c>
      <c r="V14" s="26">
        <f>(Väkiluku!V13/Väkiluku!$V13)*100</f>
        <v>100</v>
      </c>
      <c r="W14" s="7">
        <f>(Väkiluku!W13/Väkiluku!$V13)*100</f>
        <v>99.03373730756633</v>
      </c>
      <c r="X14" s="7">
        <f>(Väkiluku!X13/Väkiluku!$V13)*100</f>
        <v>99.03373730756633</v>
      </c>
      <c r="Y14" s="7">
        <f>(Väkiluku!Y13/Väkiluku!$V13)*100</f>
        <v>97.90370127743203</v>
      </c>
      <c r="Z14" s="7">
        <f>(Väkiluku!Z13/Väkiluku!$V13)*100</f>
        <v>97.62528660334098</v>
      </c>
      <c r="AA14" s="7">
        <f>(Väkiluku!AA13/Väkiluku!$V13)*100</f>
        <v>97.23223059285948</v>
      </c>
      <c r="AB14" s="7">
        <f>(Väkiluku!AB13/Väkiluku!$V13)*100</f>
        <v>96.49525057320668</v>
      </c>
      <c r="AC14" s="7">
        <f>(Väkiluku!AC13/Väkiluku!$V13)*100</f>
        <v>95.7091385522437</v>
      </c>
      <c r="AD14" s="7">
        <f>(Väkiluku!AD13/Väkiluku!$V13)*100</f>
        <v>94.08778250900754</v>
      </c>
      <c r="AE14" s="7">
        <f>(Väkiluku!AE13/Väkiluku!$V13)*100</f>
        <v>94.87389452997053</v>
      </c>
      <c r="AF14" s="7">
        <f>(Väkiluku!AF13/Väkiluku!$V13)*100</f>
        <v>93.95676383884704</v>
      </c>
      <c r="AG14" s="7">
        <f>(Väkiluku!AG13/Väkiluku!$V13)*100</f>
        <v>93.30167048804454</v>
      </c>
      <c r="AH14" s="7">
        <f>(Väkiluku!AH13/Väkiluku!$V13)*100</f>
        <v>93.94038650507697</v>
      </c>
      <c r="AI14" s="7">
        <f>(Väkiluku!AI13/Väkiluku!$V13)*100</f>
        <v>92.94136914510318</v>
      </c>
      <c r="AJ14" s="7">
        <f>(Väkiluku!AJ13/Väkiluku!$V13)*100</f>
        <v>92.41729446446118</v>
      </c>
      <c r="AK14" s="7">
        <f>(Väkiluku!AK13/Väkiluku!$V13)*100</f>
        <v>91.54929577464789</v>
      </c>
      <c r="AL14" s="7">
        <f>(Väkiluku!AL13/Väkiluku!$V13)*100</f>
        <v>91.35276776940714</v>
      </c>
      <c r="AM14" s="7">
        <f>(Väkiluku!AM13/Väkiluku!$V13)*100</f>
        <v>90.40288241074353</v>
      </c>
      <c r="AN14" s="7">
        <f>(Väkiluku!AN13/Väkiluku!$V13)*100</f>
        <v>90.10809040288241</v>
      </c>
      <c r="AO14" s="7">
        <f>(Väkiluku!AO13/Väkiluku!$V13)*100</f>
        <v>89.48575171962004</v>
      </c>
      <c r="AP14" s="7">
        <f>(Väkiluku!AP13/Väkiluku!$V13)*100</f>
        <v>88.86341303635768</v>
      </c>
      <c r="AQ14" s="7">
        <f>(Väkiluku!AQ13/Väkiluku!$V13)*100</f>
        <v>88.27382902063545</v>
      </c>
    </row>
    <row r="15" spans="1:43" ht="12.75">
      <c r="A15" s="12" t="s">
        <v>2</v>
      </c>
      <c r="B15" s="13">
        <f>(Väkiluku!B14/Väkiluku!$V14)*100</f>
        <v>94.71730569010003</v>
      </c>
      <c r="C15" s="13">
        <f>(Väkiluku!C14/Väkiluku!$V14)*100</f>
        <v>95.54117061246662</v>
      </c>
      <c r="D15" s="13">
        <f>(Väkiluku!D14/Väkiluku!$V14)*100</f>
        <v>95.92594269159386</v>
      </c>
      <c r="E15" s="13">
        <f>(Väkiluku!E14/Väkiluku!$V14)*100</f>
        <v>96.3469286134625</v>
      </c>
      <c r="F15" s="13">
        <f>(Väkiluku!F14/Väkiluku!$V14)*100</f>
        <v>96.85165904667059</v>
      </c>
      <c r="G15" s="13">
        <f>(Väkiluku!G14/Väkiluku!$V14)*100</f>
        <v>97.03499162554886</v>
      </c>
      <c r="H15" s="13">
        <f>(Väkiluku!H14/Väkiluku!$V14)*100</f>
        <v>97.3948666877914</v>
      </c>
      <c r="I15" s="13">
        <f>(Väkiluku!I14/Väkiluku!$V14)*100</f>
        <v>97.4989814856729</v>
      </c>
      <c r="J15" s="13">
        <f>(Väkiluku!J14/Väkiluku!$V14)*100</f>
        <v>97.44692408673215</v>
      </c>
      <c r="K15" s="13">
        <f>(Väkiluku!K14/Väkiluku!$V14)*100</f>
        <v>97.61893983975375</v>
      </c>
      <c r="L15" s="13">
        <f>(Väkiluku!L14/Väkiluku!$V14)*100</f>
        <v>97.92902086822689</v>
      </c>
      <c r="M15" s="13">
        <f>(Väkiluku!M14/Väkiluku!$V14)*100</f>
        <v>98.5401294644878</v>
      </c>
      <c r="N15" s="13">
        <f>(Väkiluku!N14/Väkiluku!$V14)*100</f>
        <v>99.12860440903536</v>
      </c>
      <c r="O15" s="13">
        <f>(Väkiluku!O14/Väkiluku!$V14)*100</f>
        <v>99.96604952242994</v>
      </c>
      <c r="P15" s="13">
        <f>(Väkiluku!P14/Väkiluku!$V14)*100</f>
        <v>100.665429360373</v>
      </c>
      <c r="Q15" s="13">
        <f>(Väkiluku!Q14/Väkiluku!$V14)*100</f>
        <v>100.58621157937621</v>
      </c>
      <c r="R15" s="13">
        <f>(Väkiluku!R14/Väkiluku!$V14)*100</f>
        <v>100.34176814087186</v>
      </c>
      <c r="S15" s="13">
        <f>(Väkiluku!S14/Väkiluku!$V14)*100</f>
        <v>100.3508216015572</v>
      </c>
      <c r="T15" s="13">
        <f>(Väkiluku!T14/Väkiluku!$V14)*100</f>
        <v>100.19238603956362</v>
      </c>
      <c r="U15" s="13">
        <f>(Väkiluku!U14/Väkiluku!$V14)*100</f>
        <v>99.98868317414332</v>
      </c>
      <c r="V15" s="27">
        <f>(Väkiluku!V14/Väkiluku!$V14)*100</f>
        <v>100</v>
      </c>
      <c r="W15" s="13">
        <f>(Väkiluku!W14/Väkiluku!$V14)*100</f>
        <v>99.69670906704089</v>
      </c>
      <c r="X15" s="13">
        <f>(Väkiluku!X14/Väkiluku!$V14)*100</f>
        <v>99.79856049975103</v>
      </c>
      <c r="Y15" s="13">
        <f>(Väkiluku!Y14/Väkiluku!$V14)*100</f>
        <v>99.96831288760129</v>
      </c>
      <c r="Z15" s="13">
        <f>(Väkiluku!Z14/Väkiluku!$V14)*100</f>
        <v>100.25802362953237</v>
      </c>
      <c r="AA15" s="13">
        <f>(Väkiluku!AA14/Väkiluku!$V14)*100</f>
        <v>101.00719750124485</v>
      </c>
      <c r="AB15" s="13">
        <f>(Väkiluku!AB14/Väkiluku!$V14)*100</f>
        <v>101.56624869856503</v>
      </c>
      <c r="AC15" s="13">
        <f>(Väkiluku!AC14/Väkiluku!$V14)*100</f>
        <v>102.63908378977864</v>
      </c>
      <c r="AD15" s="13">
        <f>(Väkiluku!AD14/Väkiluku!$V14)*100</f>
        <v>103.30903988049431</v>
      </c>
      <c r="AE15" s="13">
        <f>(Väkiluku!AE14/Väkiluku!$V14)*100</f>
        <v>103.87940790367118</v>
      </c>
      <c r="AF15" s="13">
        <f>(Väkiluku!AF14/Väkiluku!$V14)*100</f>
        <v>104.70327282603775</v>
      </c>
      <c r="AG15" s="13">
        <f>(Väkiluku!AG14/Väkiluku!$V14)*100</f>
        <v>105.43886650672218</v>
      </c>
      <c r="AH15" s="13">
        <f>(Väkiluku!AH14/Väkiluku!$V14)*100</f>
        <v>105.8643791589335</v>
      </c>
      <c r="AI15" s="13">
        <f>(Väkiluku!AI14/Väkiluku!$V14)*100</f>
        <v>106.44832737313838</v>
      </c>
      <c r="AJ15" s="13">
        <f>(Väkiluku!AJ14/Väkiluku!$V14)*100</f>
        <v>107.00737857045857</v>
      </c>
      <c r="AK15" s="13">
        <f>(Väkiluku!AK14/Väkiluku!$V14)*100</f>
        <v>107.66828120048888</v>
      </c>
      <c r="AL15" s="13">
        <f>(Väkiluku!AL14/Väkiluku!$V14)*100</f>
        <v>108.01457607170342</v>
      </c>
      <c r="AM15" s="13">
        <f>(Väkiluku!AM14/Väkiluku!$V14)*100</f>
        <v>108.01457607170342</v>
      </c>
      <c r="AN15" s="13">
        <f>(Väkiluku!AN14/Väkiluku!$V14)*100</f>
        <v>107.86519397039518</v>
      </c>
      <c r="AO15" s="13">
        <f>(Väkiluku!AO14/Väkiluku!$V14)*100</f>
        <v>107.91951473450727</v>
      </c>
      <c r="AP15" s="13">
        <f>(Väkiluku!AP14/Väkiluku!$V14)*100</f>
        <v>108.1254809650989</v>
      </c>
      <c r="AQ15" s="13">
        <f>(Väkiluku!AQ14/Väkiluku!$V14)*100</f>
        <v>108.43556199357205</v>
      </c>
    </row>
    <row r="17" ht="12.75">
      <c r="A17" s="18" t="s">
        <v>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workbookViewId="0" topLeftCell="A1">
      <pane xSplit="1" topLeftCell="Q1" activePane="topRight" state="frozen"/>
      <selection pane="topRight" activeCell="AQ2" sqref="AQ2"/>
    </sheetView>
  </sheetViews>
  <sheetFormatPr defaultColWidth="9.140625" defaultRowHeight="12.75"/>
  <cols>
    <col min="1" max="1" width="26.421875" style="0" customWidth="1"/>
    <col min="2" max="43" width="6.57421875" style="0" customWidth="1"/>
  </cols>
  <sheetData>
    <row r="1" ht="15.5">
      <c r="A1" s="3" t="s">
        <v>12</v>
      </c>
    </row>
    <row r="2" ht="13">
      <c r="A2" s="17" t="s">
        <v>14</v>
      </c>
    </row>
    <row r="3" spans="1:43" ht="13.5" thickBot="1">
      <c r="A3" s="19" t="s">
        <v>0</v>
      </c>
      <c r="B3" s="20">
        <v>1980</v>
      </c>
      <c r="C3" s="20">
        <v>1981</v>
      </c>
      <c r="D3" s="20">
        <v>1982</v>
      </c>
      <c r="E3" s="20">
        <v>1983</v>
      </c>
      <c r="F3" s="20">
        <v>1984</v>
      </c>
      <c r="G3" s="20">
        <v>1985</v>
      </c>
      <c r="H3" s="20">
        <v>1986</v>
      </c>
      <c r="I3" s="20">
        <v>1987</v>
      </c>
      <c r="J3" s="20">
        <v>1988</v>
      </c>
      <c r="K3" s="20">
        <v>1989</v>
      </c>
      <c r="L3" s="20">
        <v>1990</v>
      </c>
      <c r="M3" s="20">
        <v>1991</v>
      </c>
      <c r="N3" s="20">
        <v>1992</v>
      </c>
      <c r="O3" s="20">
        <v>1993</v>
      </c>
      <c r="P3" s="20">
        <v>1994</v>
      </c>
      <c r="Q3" s="20">
        <v>1995</v>
      </c>
      <c r="R3" s="20">
        <v>1996</v>
      </c>
      <c r="S3" s="20">
        <v>1997</v>
      </c>
      <c r="T3" s="20">
        <v>1998</v>
      </c>
      <c r="U3" s="20">
        <v>1999</v>
      </c>
      <c r="V3" s="20">
        <v>2000</v>
      </c>
      <c r="W3" s="20">
        <v>2001</v>
      </c>
      <c r="X3" s="20">
        <v>2002</v>
      </c>
      <c r="Y3" s="20">
        <v>2003</v>
      </c>
      <c r="Z3" s="20">
        <v>2004</v>
      </c>
      <c r="AA3" s="20">
        <v>2005</v>
      </c>
      <c r="AB3" s="20">
        <v>2006</v>
      </c>
      <c r="AC3" s="20">
        <v>2007</v>
      </c>
      <c r="AD3" s="20">
        <v>2008</v>
      </c>
      <c r="AE3" s="20">
        <v>2009</v>
      </c>
      <c r="AF3" s="20">
        <v>2010</v>
      </c>
      <c r="AG3" s="20">
        <v>2011</v>
      </c>
      <c r="AH3" s="20">
        <v>2012</v>
      </c>
      <c r="AI3" s="20">
        <v>2013</v>
      </c>
      <c r="AJ3" s="20">
        <v>2014</v>
      </c>
      <c r="AK3" s="20">
        <v>2015</v>
      </c>
      <c r="AL3" s="20">
        <v>2016</v>
      </c>
      <c r="AM3" s="20">
        <v>2017</v>
      </c>
      <c r="AN3" s="20">
        <v>2018</v>
      </c>
      <c r="AO3" s="20">
        <v>2019</v>
      </c>
      <c r="AP3" s="20">
        <v>2020</v>
      </c>
      <c r="AQ3" s="20">
        <v>2021</v>
      </c>
    </row>
    <row r="4" spans="1:43" s="17" customFormat="1" ht="13">
      <c r="A4" s="2" t="s">
        <v>11</v>
      </c>
      <c r="B4" s="17">
        <v>64848</v>
      </c>
      <c r="C4" s="17">
        <v>65496</v>
      </c>
      <c r="D4" s="17">
        <v>66115</v>
      </c>
      <c r="E4" s="17">
        <v>66652</v>
      </c>
      <c r="F4" s="17">
        <v>67079</v>
      </c>
      <c r="G4" s="17">
        <v>67385</v>
      </c>
      <c r="H4" s="17">
        <v>67672</v>
      </c>
      <c r="I4" s="17">
        <v>67922</v>
      </c>
      <c r="J4" s="17">
        <v>67849</v>
      </c>
      <c r="K4" s="17">
        <v>68013</v>
      </c>
      <c r="L4" s="17">
        <v>68214</v>
      </c>
      <c r="M4" s="17">
        <v>68503</v>
      </c>
      <c r="N4" s="17">
        <v>68887</v>
      </c>
      <c r="O4" s="17">
        <v>69315</v>
      </c>
      <c r="P4" s="17">
        <v>69627</v>
      </c>
      <c r="Q4" s="17">
        <v>69539</v>
      </c>
      <c r="R4" s="17">
        <v>69213</v>
      </c>
      <c r="S4" s="17">
        <v>69021</v>
      </c>
      <c r="T4" s="17">
        <v>68773</v>
      </c>
      <c r="U4" s="17">
        <v>68345</v>
      </c>
      <c r="V4" s="17">
        <v>68052</v>
      </c>
      <c r="W4" s="17">
        <v>67671</v>
      </c>
      <c r="X4" s="17">
        <v>67497</v>
      </c>
      <c r="Y4" s="17">
        <v>67441</v>
      </c>
      <c r="Z4" s="17">
        <v>67369</v>
      </c>
      <c r="AA4" s="17">
        <v>67612</v>
      </c>
      <c r="AB4" s="17">
        <v>67632</v>
      </c>
      <c r="AC4" s="21">
        <v>67898</v>
      </c>
      <c r="AD4" s="17">
        <v>67991</v>
      </c>
      <c r="AE4" s="17">
        <v>68131</v>
      </c>
      <c r="AF4" s="17">
        <v>68321</v>
      </c>
      <c r="AG4" s="17">
        <v>68484</v>
      </c>
      <c r="AH4" s="17">
        <v>68610</v>
      </c>
      <c r="AI4" s="17">
        <v>68677</v>
      </c>
      <c r="AJ4" s="17">
        <v>68832</v>
      </c>
      <c r="AK4" s="17">
        <v>69032</v>
      </c>
      <c r="AL4" s="17">
        <v>69027</v>
      </c>
      <c r="AM4" s="17">
        <v>68780</v>
      </c>
      <c r="AN4" s="17">
        <v>68437</v>
      </c>
      <c r="AO4" s="17">
        <v>68158</v>
      </c>
      <c r="AP4" s="17">
        <v>67988</v>
      </c>
      <c r="AQ4" s="17">
        <v>67915</v>
      </c>
    </row>
    <row r="5" spans="1:43" s="17" customFormat="1" ht="13">
      <c r="A5" s="2" t="s">
        <v>10</v>
      </c>
      <c r="B5" s="17">
        <v>17652</v>
      </c>
      <c r="C5" s="17">
        <v>17825</v>
      </c>
      <c r="D5" s="17">
        <v>18108</v>
      </c>
      <c r="E5" s="17">
        <v>18351</v>
      </c>
      <c r="F5" s="17">
        <v>18420</v>
      </c>
      <c r="G5" s="17">
        <v>18599</v>
      </c>
      <c r="H5" s="17">
        <v>18676</v>
      </c>
      <c r="I5" s="17">
        <v>18816</v>
      </c>
      <c r="J5" s="17">
        <v>18788</v>
      </c>
      <c r="K5" s="17">
        <v>18810</v>
      </c>
      <c r="L5" s="17">
        <v>18821</v>
      </c>
      <c r="M5" s="17">
        <v>18798</v>
      </c>
      <c r="N5" s="17">
        <v>18916</v>
      </c>
      <c r="O5" s="17">
        <v>18894</v>
      </c>
      <c r="P5" s="17">
        <v>18860</v>
      </c>
      <c r="Q5" s="17">
        <v>18790</v>
      </c>
      <c r="R5" s="17">
        <v>18610</v>
      </c>
      <c r="S5" s="17">
        <v>18434</v>
      </c>
      <c r="T5" s="17">
        <v>18272</v>
      </c>
      <c r="U5" s="17">
        <v>17993</v>
      </c>
      <c r="V5" s="17">
        <v>17764</v>
      </c>
      <c r="W5" s="17">
        <v>17576</v>
      </c>
      <c r="X5" s="17">
        <v>17357</v>
      </c>
      <c r="Y5" s="17">
        <v>17295</v>
      </c>
      <c r="Z5" s="17">
        <v>17112</v>
      </c>
      <c r="AA5" s="17">
        <v>17048</v>
      </c>
      <c r="AB5" s="17">
        <v>16866</v>
      </c>
      <c r="AC5" s="21">
        <v>16706</v>
      </c>
      <c r="AD5" s="17">
        <v>16602</v>
      </c>
      <c r="AE5" s="17">
        <v>16442</v>
      </c>
      <c r="AF5" s="17">
        <v>16324</v>
      </c>
      <c r="AG5" s="17">
        <v>16202</v>
      </c>
      <c r="AH5" s="17">
        <v>16101</v>
      </c>
      <c r="AI5" s="17">
        <v>15971</v>
      </c>
      <c r="AJ5" s="17">
        <v>15911</v>
      </c>
      <c r="AK5" s="17">
        <v>15872</v>
      </c>
      <c r="AL5" s="17">
        <v>15726</v>
      </c>
      <c r="AM5" s="17">
        <v>15537</v>
      </c>
      <c r="AN5" s="17">
        <v>15278</v>
      </c>
      <c r="AO5" s="17">
        <v>15013</v>
      </c>
      <c r="AP5" s="17">
        <v>14790</v>
      </c>
      <c r="AQ5" s="17">
        <v>14616</v>
      </c>
    </row>
    <row r="6" spans="1:43" ht="12.75">
      <c r="A6" s="1" t="s">
        <v>4</v>
      </c>
      <c r="B6" s="4">
        <v>1625</v>
      </c>
      <c r="C6" s="4">
        <v>1648</v>
      </c>
      <c r="D6" s="4">
        <v>1654</v>
      </c>
      <c r="E6" s="4">
        <v>1683</v>
      </c>
      <c r="F6" s="4">
        <v>1670</v>
      </c>
      <c r="G6" s="4">
        <v>1677</v>
      </c>
      <c r="H6" s="4">
        <v>1666</v>
      </c>
      <c r="I6" s="4">
        <v>1678</v>
      </c>
      <c r="J6" s="4">
        <v>1685</v>
      </c>
      <c r="K6" s="4">
        <v>1673</v>
      </c>
      <c r="L6" s="4">
        <v>1665</v>
      </c>
      <c r="M6" s="4">
        <v>1644</v>
      </c>
      <c r="N6" s="4">
        <v>1651</v>
      </c>
      <c r="O6" s="4">
        <v>1658</v>
      </c>
      <c r="P6" s="4">
        <v>1643</v>
      </c>
      <c r="Q6" s="4">
        <v>1629</v>
      </c>
      <c r="R6" s="4">
        <v>1639</v>
      </c>
      <c r="S6" s="4">
        <v>1614</v>
      </c>
      <c r="T6" s="4">
        <v>1592</v>
      </c>
      <c r="U6" s="4">
        <v>1602</v>
      </c>
      <c r="V6" s="4">
        <v>1547</v>
      </c>
      <c r="W6" s="4">
        <v>1536</v>
      </c>
      <c r="X6" s="4">
        <v>1499</v>
      </c>
      <c r="Y6" s="4">
        <v>1498</v>
      </c>
      <c r="Z6" s="4">
        <v>1456</v>
      </c>
      <c r="AA6" s="4">
        <v>1441</v>
      </c>
      <c r="AB6" s="4">
        <v>1405</v>
      </c>
      <c r="AC6" s="14">
        <v>1379</v>
      </c>
      <c r="AD6">
        <v>1351</v>
      </c>
      <c r="AE6">
        <v>1323</v>
      </c>
      <c r="AF6">
        <v>1289</v>
      </c>
      <c r="AG6">
        <v>1275</v>
      </c>
      <c r="AH6">
        <v>1248</v>
      </c>
      <c r="AI6">
        <v>1229</v>
      </c>
      <c r="AJ6">
        <v>1222</v>
      </c>
      <c r="AK6">
        <v>1225</v>
      </c>
      <c r="AL6">
        <v>1219</v>
      </c>
      <c r="AM6">
        <v>1171</v>
      </c>
      <c r="AN6">
        <v>1165</v>
      </c>
      <c r="AO6">
        <v>1127</v>
      </c>
      <c r="AP6">
        <v>1103</v>
      </c>
      <c r="AQ6">
        <v>1083</v>
      </c>
    </row>
    <row r="7" spans="1:43" ht="12.75">
      <c r="A7" s="1" t="s">
        <v>5</v>
      </c>
      <c r="B7" s="4">
        <v>3993</v>
      </c>
      <c r="C7" s="4">
        <v>4019</v>
      </c>
      <c r="D7" s="4">
        <v>4146</v>
      </c>
      <c r="E7" s="4">
        <v>4209</v>
      </c>
      <c r="F7" s="4">
        <v>4261</v>
      </c>
      <c r="G7" s="4">
        <v>4325</v>
      </c>
      <c r="H7" s="4">
        <v>4360</v>
      </c>
      <c r="I7" s="4">
        <v>4391</v>
      </c>
      <c r="J7" s="4">
        <v>4419</v>
      </c>
      <c r="K7" s="4">
        <v>4440</v>
      </c>
      <c r="L7" s="4">
        <v>4500</v>
      </c>
      <c r="M7" s="4">
        <v>4518</v>
      </c>
      <c r="N7" s="4">
        <v>4549</v>
      </c>
      <c r="O7" s="4">
        <v>4574</v>
      </c>
      <c r="P7" s="4">
        <v>4566</v>
      </c>
      <c r="Q7" s="4">
        <v>4578</v>
      </c>
      <c r="R7" s="4">
        <v>4510</v>
      </c>
      <c r="S7" s="4">
        <v>4522</v>
      </c>
      <c r="T7" s="4">
        <v>4508</v>
      </c>
      <c r="U7" s="4">
        <v>4437</v>
      </c>
      <c r="V7" s="4">
        <v>4414</v>
      </c>
      <c r="W7" s="4">
        <v>4438</v>
      </c>
      <c r="X7" s="4">
        <v>4432</v>
      </c>
      <c r="Y7" s="4">
        <v>4432</v>
      </c>
      <c r="Z7" s="4">
        <v>4393</v>
      </c>
      <c r="AA7" s="4">
        <v>4348</v>
      </c>
      <c r="AB7" s="4">
        <v>4332</v>
      </c>
      <c r="AC7" s="14">
        <v>4298</v>
      </c>
      <c r="AD7">
        <v>4313</v>
      </c>
      <c r="AE7">
        <v>4298</v>
      </c>
      <c r="AF7">
        <v>4302</v>
      </c>
      <c r="AG7">
        <v>4280</v>
      </c>
      <c r="AH7">
        <v>4287</v>
      </c>
      <c r="AI7">
        <v>4288</v>
      </c>
      <c r="AJ7">
        <v>4283</v>
      </c>
      <c r="AK7">
        <v>4305</v>
      </c>
      <c r="AL7">
        <v>4298</v>
      </c>
      <c r="AM7">
        <v>4309</v>
      </c>
      <c r="AN7">
        <v>4273</v>
      </c>
      <c r="AO7">
        <v>4261</v>
      </c>
      <c r="AP7">
        <v>4228</v>
      </c>
      <c r="AQ7">
        <v>4196</v>
      </c>
    </row>
    <row r="8" spans="1:43" ht="12.75">
      <c r="A8" s="1" t="s">
        <v>6</v>
      </c>
      <c r="B8" s="4">
        <v>1048</v>
      </c>
      <c r="C8" s="4">
        <v>1039</v>
      </c>
      <c r="D8" s="4">
        <v>1058</v>
      </c>
      <c r="E8" s="4">
        <v>1083</v>
      </c>
      <c r="F8" s="4">
        <v>1064</v>
      </c>
      <c r="G8" s="4">
        <v>1074</v>
      </c>
      <c r="H8" s="4">
        <v>1078</v>
      </c>
      <c r="I8" s="4">
        <v>1104</v>
      </c>
      <c r="J8" s="4">
        <v>1111</v>
      </c>
      <c r="K8" s="4">
        <v>1090</v>
      </c>
      <c r="L8" s="4">
        <v>1114</v>
      </c>
      <c r="M8" s="4">
        <v>1098</v>
      </c>
      <c r="N8" s="4">
        <v>1110</v>
      </c>
      <c r="O8" s="4">
        <v>1112</v>
      </c>
      <c r="P8" s="4">
        <v>1113</v>
      </c>
      <c r="Q8" s="4">
        <v>1123</v>
      </c>
      <c r="R8" s="4">
        <v>1110</v>
      </c>
      <c r="S8" s="4">
        <v>1093</v>
      </c>
      <c r="T8" s="4">
        <v>1063</v>
      </c>
      <c r="U8" s="4">
        <v>1030</v>
      </c>
      <c r="V8" s="4">
        <v>1040</v>
      </c>
      <c r="W8" s="4">
        <v>1002</v>
      </c>
      <c r="X8" s="4">
        <v>982</v>
      </c>
      <c r="Y8" s="4">
        <v>973</v>
      </c>
      <c r="Z8" s="4">
        <v>956</v>
      </c>
      <c r="AA8" s="4">
        <v>955</v>
      </c>
      <c r="AB8" s="4">
        <v>942</v>
      </c>
      <c r="AC8" s="14">
        <v>904</v>
      </c>
      <c r="AD8">
        <v>881</v>
      </c>
      <c r="AE8">
        <v>860</v>
      </c>
      <c r="AF8">
        <v>853</v>
      </c>
      <c r="AG8">
        <v>847</v>
      </c>
      <c r="AH8">
        <v>835</v>
      </c>
      <c r="AI8">
        <v>818</v>
      </c>
      <c r="AJ8">
        <v>817</v>
      </c>
      <c r="AK8">
        <v>798</v>
      </c>
      <c r="AL8">
        <v>811</v>
      </c>
      <c r="AM8">
        <v>789</v>
      </c>
      <c r="AN8">
        <v>737</v>
      </c>
      <c r="AO8">
        <v>719</v>
      </c>
      <c r="AP8">
        <v>722</v>
      </c>
      <c r="AQ8">
        <v>719</v>
      </c>
    </row>
    <row r="9" spans="1:43" ht="12.75">
      <c r="A9" s="1" t="s">
        <v>7</v>
      </c>
      <c r="B9" s="4">
        <v>3139</v>
      </c>
      <c r="C9" s="4">
        <v>3168</v>
      </c>
      <c r="D9" s="4">
        <v>3248</v>
      </c>
      <c r="E9" s="4">
        <v>3308</v>
      </c>
      <c r="F9" s="4">
        <v>3356</v>
      </c>
      <c r="G9" s="4">
        <v>3419</v>
      </c>
      <c r="H9" s="4">
        <v>3422</v>
      </c>
      <c r="I9" s="4">
        <v>3457</v>
      </c>
      <c r="J9" s="4">
        <v>3420</v>
      </c>
      <c r="K9" s="4">
        <v>3417</v>
      </c>
      <c r="L9" s="4">
        <v>3381</v>
      </c>
      <c r="M9" s="4">
        <v>3402</v>
      </c>
      <c r="N9" s="4">
        <v>3426</v>
      </c>
      <c r="O9" s="4">
        <v>3438</v>
      </c>
      <c r="P9" s="4">
        <v>3414</v>
      </c>
      <c r="Q9" s="4">
        <v>3391</v>
      </c>
      <c r="R9" s="4">
        <v>3360</v>
      </c>
      <c r="S9" s="4">
        <v>3317</v>
      </c>
      <c r="T9" s="4">
        <v>3281</v>
      </c>
      <c r="U9" s="4">
        <v>3230</v>
      </c>
      <c r="V9" s="4">
        <v>3155</v>
      </c>
      <c r="W9" s="4">
        <v>3101</v>
      </c>
      <c r="X9" s="4">
        <v>3070</v>
      </c>
      <c r="Y9" s="4">
        <v>3038</v>
      </c>
      <c r="Z9" s="4">
        <v>3005</v>
      </c>
      <c r="AA9" s="4">
        <v>3044</v>
      </c>
      <c r="AB9" s="4">
        <v>3004</v>
      </c>
      <c r="AC9" s="14">
        <v>3017</v>
      </c>
      <c r="AD9">
        <v>3020</v>
      </c>
      <c r="AE9">
        <v>2986</v>
      </c>
      <c r="AF9">
        <v>2934</v>
      </c>
      <c r="AG9">
        <v>2910</v>
      </c>
      <c r="AH9">
        <v>2923</v>
      </c>
      <c r="AI9">
        <v>2923</v>
      </c>
      <c r="AJ9">
        <v>2893</v>
      </c>
      <c r="AK9">
        <v>2931</v>
      </c>
      <c r="AL9">
        <v>2907</v>
      </c>
      <c r="AM9">
        <v>2860</v>
      </c>
      <c r="AN9">
        <v>2825</v>
      </c>
      <c r="AO9">
        <v>2759</v>
      </c>
      <c r="AP9">
        <v>2706</v>
      </c>
      <c r="AQ9">
        <v>2676</v>
      </c>
    </row>
    <row r="10" spans="1:43" ht="12.75">
      <c r="A10" s="1" t="s">
        <v>8</v>
      </c>
      <c r="B10" s="4">
        <v>3967</v>
      </c>
      <c r="C10" s="4">
        <v>3995</v>
      </c>
      <c r="D10" s="4">
        <v>4013</v>
      </c>
      <c r="E10" s="4">
        <v>4062</v>
      </c>
      <c r="F10" s="4">
        <v>4076</v>
      </c>
      <c r="G10" s="4">
        <v>4064</v>
      </c>
      <c r="H10" s="4">
        <v>4065</v>
      </c>
      <c r="I10" s="4">
        <v>4060</v>
      </c>
      <c r="J10" s="4">
        <v>4088</v>
      </c>
      <c r="K10" s="4">
        <v>4092</v>
      </c>
      <c r="L10" s="4">
        <v>4087</v>
      </c>
      <c r="M10" s="4">
        <v>4077</v>
      </c>
      <c r="N10" s="4">
        <v>4085</v>
      </c>
      <c r="O10" s="4">
        <v>4043</v>
      </c>
      <c r="P10" s="4">
        <v>4067</v>
      </c>
      <c r="Q10" s="4">
        <v>4023</v>
      </c>
      <c r="R10" s="4">
        <v>3982</v>
      </c>
      <c r="S10" s="4">
        <v>3939</v>
      </c>
      <c r="T10" s="4">
        <v>3906</v>
      </c>
      <c r="U10" s="4">
        <v>3841</v>
      </c>
      <c r="V10" s="4">
        <v>3797</v>
      </c>
      <c r="W10" s="4">
        <v>3745</v>
      </c>
      <c r="X10" s="4">
        <v>3678</v>
      </c>
      <c r="Y10" s="4">
        <v>3664</v>
      </c>
      <c r="Z10" s="4">
        <v>3665</v>
      </c>
      <c r="AA10" s="4">
        <v>3667</v>
      </c>
      <c r="AB10" s="4">
        <v>3643</v>
      </c>
      <c r="AC10" s="14">
        <v>3590</v>
      </c>
      <c r="AD10">
        <v>3536</v>
      </c>
      <c r="AE10">
        <v>3493</v>
      </c>
      <c r="AF10">
        <v>3480</v>
      </c>
      <c r="AG10">
        <v>3485</v>
      </c>
      <c r="AH10">
        <v>3426</v>
      </c>
      <c r="AI10">
        <v>3381</v>
      </c>
      <c r="AJ10">
        <v>3354</v>
      </c>
      <c r="AK10">
        <v>3311</v>
      </c>
      <c r="AL10">
        <v>3232</v>
      </c>
      <c r="AM10">
        <v>3192</v>
      </c>
      <c r="AN10">
        <v>3112</v>
      </c>
      <c r="AO10">
        <v>3033</v>
      </c>
      <c r="AP10">
        <v>2966</v>
      </c>
      <c r="AQ10">
        <v>2938</v>
      </c>
    </row>
    <row r="11" spans="1:43" ht="12.75">
      <c r="A11" s="1" t="s">
        <v>9</v>
      </c>
      <c r="B11" s="4">
        <v>3880</v>
      </c>
      <c r="C11" s="4">
        <v>3956</v>
      </c>
      <c r="D11" s="4">
        <v>3989</v>
      </c>
      <c r="E11" s="4">
        <v>4006</v>
      </c>
      <c r="F11" s="4">
        <v>3993</v>
      </c>
      <c r="G11" s="4">
        <v>4040</v>
      </c>
      <c r="H11" s="4">
        <v>4085</v>
      </c>
      <c r="I11" s="4">
        <v>4126</v>
      </c>
      <c r="J11" s="4">
        <v>4065</v>
      </c>
      <c r="K11" s="4">
        <v>4098</v>
      </c>
      <c r="L11" s="4">
        <v>4074</v>
      </c>
      <c r="M11" s="4">
        <v>4059</v>
      </c>
      <c r="N11" s="4">
        <v>4095</v>
      </c>
      <c r="O11" s="4">
        <v>4069</v>
      </c>
      <c r="P11" s="4">
        <v>4057</v>
      </c>
      <c r="Q11" s="4">
        <v>4046</v>
      </c>
      <c r="R11" s="4">
        <v>4009</v>
      </c>
      <c r="S11" s="4">
        <v>3949</v>
      </c>
      <c r="T11" s="4">
        <v>3922</v>
      </c>
      <c r="U11" s="4">
        <v>3853</v>
      </c>
      <c r="V11" s="4">
        <v>3811</v>
      </c>
      <c r="W11" s="4">
        <v>3754</v>
      </c>
      <c r="X11" s="4">
        <v>3696</v>
      </c>
      <c r="Y11" s="4">
        <v>3690</v>
      </c>
      <c r="Z11" s="4">
        <v>3637</v>
      </c>
      <c r="AA11" s="4">
        <v>3593</v>
      </c>
      <c r="AB11" s="4">
        <v>3540</v>
      </c>
      <c r="AC11" s="14">
        <v>3518</v>
      </c>
      <c r="AD11">
        <v>3501</v>
      </c>
      <c r="AE11">
        <v>3482</v>
      </c>
      <c r="AF11">
        <v>3466</v>
      </c>
      <c r="AG11">
        <v>3405</v>
      </c>
      <c r="AH11">
        <v>3382</v>
      </c>
      <c r="AI11">
        <v>3332</v>
      </c>
      <c r="AJ11">
        <v>3342</v>
      </c>
      <c r="AK11">
        <v>3302</v>
      </c>
      <c r="AL11">
        <v>3259</v>
      </c>
      <c r="AM11">
        <v>3216</v>
      </c>
      <c r="AN11">
        <v>3166</v>
      </c>
      <c r="AO11">
        <v>3114</v>
      </c>
      <c r="AP11">
        <v>3065</v>
      </c>
      <c r="AQ11">
        <v>3004</v>
      </c>
    </row>
    <row r="12" spans="1:43" s="17" customFormat="1" ht="13">
      <c r="A12" s="2" t="s">
        <v>3</v>
      </c>
      <c r="B12" s="5">
        <v>47196</v>
      </c>
      <c r="C12" s="5">
        <v>47671</v>
      </c>
      <c r="D12" s="5">
        <v>48007</v>
      </c>
      <c r="E12" s="5">
        <v>48301</v>
      </c>
      <c r="F12" s="5">
        <v>48659</v>
      </c>
      <c r="G12" s="5">
        <v>48786</v>
      </c>
      <c r="H12" s="5">
        <v>48996</v>
      </c>
      <c r="I12" s="5">
        <v>49106</v>
      </c>
      <c r="J12" s="5">
        <v>49061</v>
      </c>
      <c r="K12" s="5">
        <v>49203</v>
      </c>
      <c r="L12" s="5">
        <v>49393</v>
      </c>
      <c r="M12" s="5">
        <v>49705</v>
      </c>
      <c r="N12" s="5">
        <v>49971</v>
      </c>
      <c r="O12" s="5">
        <v>50421</v>
      </c>
      <c r="P12" s="5">
        <v>50767</v>
      </c>
      <c r="Q12" s="5">
        <v>50749</v>
      </c>
      <c r="R12" s="5">
        <v>50603</v>
      </c>
      <c r="S12" s="5">
        <v>50587</v>
      </c>
      <c r="T12" s="5">
        <v>50501</v>
      </c>
      <c r="U12" s="5">
        <v>50352</v>
      </c>
      <c r="V12" s="5">
        <v>50288</v>
      </c>
      <c r="W12" s="5">
        <v>50095</v>
      </c>
      <c r="X12" s="5">
        <v>50140</v>
      </c>
      <c r="Y12" s="5">
        <v>50146</v>
      </c>
      <c r="Z12" s="5">
        <v>50257</v>
      </c>
      <c r="AA12" s="5">
        <v>50564</v>
      </c>
      <c r="AB12" s="5">
        <v>50766</v>
      </c>
      <c r="AC12" s="21">
        <v>51192</v>
      </c>
      <c r="AD12" s="17">
        <v>51389</v>
      </c>
      <c r="AE12" s="17">
        <v>51689</v>
      </c>
      <c r="AF12" s="17">
        <v>51997</v>
      </c>
      <c r="AG12" s="17">
        <v>52282</v>
      </c>
      <c r="AH12" s="17">
        <v>52509</v>
      </c>
      <c r="AI12" s="17">
        <v>52706</v>
      </c>
      <c r="AJ12" s="17">
        <v>52921</v>
      </c>
      <c r="AK12" s="17">
        <v>53160</v>
      </c>
      <c r="AL12" s="17">
        <v>53301</v>
      </c>
      <c r="AM12" s="17">
        <v>53243</v>
      </c>
      <c r="AN12" s="17">
        <v>53159</v>
      </c>
      <c r="AO12" s="17">
        <v>53145</v>
      </c>
      <c r="AP12" s="17">
        <v>53198</v>
      </c>
      <c r="AQ12" s="17">
        <v>53299</v>
      </c>
    </row>
    <row r="13" spans="1:43" ht="12.75">
      <c r="A13" s="1" t="s">
        <v>1</v>
      </c>
      <c r="B13" s="4">
        <v>5348</v>
      </c>
      <c r="C13" s="4">
        <v>5459</v>
      </c>
      <c r="D13" s="4">
        <v>5625</v>
      </c>
      <c r="E13" s="4">
        <v>5733</v>
      </c>
      <c r="F13" s="4">
        <v>5868</v>
      </c>
      <c r="G13" s="4">
        <v>5914</v>
      </c>
      <c r="H13" s="4">
        <v>5965</v>
      </c>
      <c r="I13" s="4">
        <v>6029</v>
      </c>
      <c r="J13" s="4">
        <v>6007</v>
      </c>
      <c r="K13" s="4">
        <v>6073</v>
      </c>
      <c r="L13" s="4">
        <v>6126</v>
      </c>
      <c r="M13" s="4">
        <v>6168</v>
      </c>
      <c r="N13" s="4">
        <v>6174</v>
      </c>
      <c r="O13" s="4">
        <v>6254</v>
      </c>
      <c r="P13" s="4">
        <v>6291</v>
      </c>
      <c r="Q13" s="4">
        <v>6308</v>
      </c>
      <c r="R13" s="4">
        <v>6270</v>
      </c>
      <c r="S13" s="4">
        <v>6250</v>
      </c>
      <c r="T13" s="4">
        <v>6234</v>
      </c>
      <c r="U13" s="4">
        <v>6175</v>
      </c>
      <c r="V13" s="4">
        <v>6106</v>
      </c>
      <c r="W13" s="4">
        <v>6047</v>
      </c>
      <c r="X13" s="4">
        <v>6047</v>
      </c>
      <c r="Y13" s="4">
        <v>5978</v>
      </c>
      <c r="Z13" s="4">
        <v>5961</v>
      </c>
      <c r="AA13" s="4">
        <v>5937</v>
      </c>
      <c r="AB13" s="4">
        <v>5892</v>
      </c>
      <c r="AC13" s="14">
        <v>5844</v>
      </c>
      <c r="AD13">
        <v>5745</v>
      </c>
      <c r="AE13">
        <v>5793</v>
      </c>
      <c r="AF13">
        <v>5737</v>
      </c>
      <c r="AG13">
        <v>5697</v>
      </c>
      <c r="AH13">
        <v>5736</v>
      </c>
      <c r="AI13">
        <v>5675</v>
      </c>
      <c r="AJ13">
        <v>5643</v>
      </c>
      <c r="AK13">
        <v>5590</v>
      </c>
      <c r="AL13">
        <v>5578</v>
      </c>
      <c r="AM13">
        <v>5520</v>
      </c>
      <c r="AN13">
        <v>5502</v>
      </c>
      <c r="AO13">
        <v>5464</v>
      </c>
      <c r="AP13">
        <v>5426</v>
      </c>
      <c r="AQ13">
        <v>5390</v>
      </c>
    </row>
    <row r="14" spans="1:43" ht="12.75">
      <c r="A14" s="1" t="s">
        <v>2</v>
      </c>
      <c r="B14" s="4">
        <v>41848</v>
      </c>
      <c r="C14" s="4">
        <v>42212</v>
      </c>
      <c r="D14" s="4">
        <v>42382</v>
      </c>
      <c r="E14" s="4">
        <v>42568</v>
      </c>
      <c r="F14" s="4">
        <v>42791</v>
      </c>
      <c r="G14" s="4">
        <v>42872</v>
      </c>
      <c r="H14" s="4">
        <v>43031</v>
      </c>
      <c r="I14" s="4">
        <v>43077</v>
      </c>
      <c r="J14" s="4">
        <v>43054</v>
      </c>
      <c r="K14" s="4">
        <v>43130</v>
      </c>
      <c r="L14" s="4">
        <v>43267</v>
      </c>
      <c r="M14" s="4">
        <v>43537</v>
      </c>
      <c r="N14" s="4">
        <v>43797</v>
      </c>
      <c r="O14" s="4">
        <v>44167</v>
      </c>
      <c r="P14" s="4">
        <v>44476</v>
      </c>
      <c r="Q14" s="4">
        <v>44441</v>
      </c>
      <c r="R14" s="4">
        <v>44333</v>
      </c>
      <c r="S14" s="4">
        <v>44337</v>
      </c>
      <c r="T14" s="4">
        <v>44267</v>
      </c>
      <c r="U14" s="4">
        <v>44177</v>
      </c>
      <c r="V14" s="4">
        <v>44182</v>
      </c>
      <c r="W14" s="4">
        <v>44048</v>
      </c>
      <c r="X14" s="4">
        <v>44093</v>
      </c>
      <c r="Y14" s="4">
        <v>44168</v>
      </c>
      <c r="Z14" s="4">
        <v>44296</v>
      </c>
      <c r="AA14" s="4">
        <v>44627</v>
      </c>
      <c r="AB14" s="4">
        <v>44874</v>
      </c>
      <c r="AC14" s="14">
        <v>45348</v>
      </c>
      <c r="AD14">
        <v>45644</v>
      </c>
      <c r="AE14">
        <v>45896</v>
      </c>
      <c r="AF14">
        <v>46260</v>
      </c>
      <c r="AG14">
        <v>46585</v>
      </c>
      <c r="AH14">
        <v>46773</v>
      </c>
      <c r="AI14">
        <v>47031</v>
      </c>
      <c r="AJ14">
        <v>47278</v>
      </c>
      <c r="AK14">
        <v>47570</v>
      </c>
      <c r="AL14">
        <v>47723</v>
      </c>
      <c r="AM14">
        <v>47723</v>
      </c>
      <c r="AN14">
        <v>47657</v>
      </c>
      <c r="AO14">
        <v>47681</v>
      </c>
      <c r="AP14">
        <v>47772</v>
      </c>
      <c r="AQ14">
        <v>47909</v>
      </c>
    </row>
    <row r="16" ht="12.75">
      <c r="A16" s="18" t="s">
        <v>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2008-03-31T11:00:58Z</cp:lastPrinted>
  <dcterms:created xsi:type="dcterms:W3CDTF">2005-03-01T11:38:15Z</dcterms:created>
  <dcterms:modified xsi:type="dcterms:W3CDTF">2022-03-31T06:47:26Z</dcterms:modified>
  <cp:category/>
  <cp:version/>
  <cp:contentType/>
  <cp:contentStatus/>
</cp:coreProperties>
</file>