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24226"/>
  <bookViews>
    <workbookView xWindow="41046" yWindow="64126" windowWidth="22760" windowHeight="13340" activeTab="0"/>
  </bookViews>
  <sheets>
    <sheet name="Pääasiallinen toiminta" sheetId="1" r:id="rId1"/>
    <sheet name="15-24 v" sheetId="2" r:id="rId2"/>
    <sheet name="25-54 v" sheetId="3" r:id="rId3"/>
    <sheet name="55-64 v" sheetId="4" r:id="rId4"/>
    <sheet name="Yli 65 v" sheetId="5" r:id="rId5"/>
  </sheets>
  <definedNames>
    <definedName name="_xlnm.Print_Titles" localSheetId="0">'Pääasiallinen toiminta'!$1:$8</definedName>
    <definedName name="_xlnm.Print_Titles" localSheetId="1">'15-24 v'!$1:$8</definedName>
    <definedName name="_xlnm.Print_Titles" localSheetId="2">'25-54 v'!$1:$8</definedName>
    <definedName name="_xlnm.Print_Titles" localSheetId="3">'55-64 v'!$1:$8</definedName>
    <definedName name="_xlnm.Print_Titles" localSheetId="4">'Yli 65 v'!$1:$8</definedName>
  </definedNames>
  <calcPr calcId="191029"/>
  <extLst/>
</workbook>
</file>

<file path=xl/sharedStrings.xml><?xml version="1.0" encoding="utf-8"?>
<sst xmlns="http://schemas.openxmlformats.org/spreadsheetml/2006/main" count="324" uniqueCount="43">
  <si>
    <t>Työvoima</t>
  </si>
  <si>
    <t>Työlliset</t>
  </si>
  <si>
    <t>Työttömät</t>
  </si>
  <si>
    <t>0-14 -vuotiaat</t>
  </si>
  <si>
    <t>Opiskelijat, koululaiset</t>
  </si>
  <si>
    <t>Eläkeläiset</t>
  </si>
  <si>
    <t>Miehet</t>
  </si>
  <si>
    <t>Naiset</t>
  </si>
  <si>
    <t xml:space="preserve"> </t>
  </si>
  <si>
    <t>Kaustisen seutukunta</t>
  </si>
  <si>
    <t>Kokkolan seutukunta</t>
  </si>
  <si>
    <t>KESKI-POHJANMAA</t>
  </si>
  <si>
    <t>Työvoiman ulkopuolella</t>
  </si>
  <si>
    <t>KOKO   VÄESTÖ</t>
  </si>
  <si>
    <t>Työvoiman ulkopuolella yhteensä</t>
  </si>
  <si>
    <t>Muut työvoimaan kuulumattomat</t>
  </si>
  <si>
    <t>Yhteensä</t>
  </si>
  <si>
    <t>Halsua</t>
  </si>
  <si>
    <t>Kaustinen</t>
  </si>
  <si>
    <t>Lestijärvi</t>
  </si>
  <si>
    <t>Perho</t>
  </si>
  <si>
    <t>Toholampi</t>
  </si>
  <si>
    <t>Veteli</t>
  </si>
  <si>
    <t>Kannus</t>
  </si>
  <si>
    <t>Kokkola</t>
  </si>
  <si>
    <t>Työvoima yhteensä</t>
  </si>
  <si>
    <t xml:space="preserve">Pääasiallisen toiminnan käsite kuvaa henkilön taloudellisen toiminnan laatua. Väestö jaetaan pääasiallisen toiminnan perusteella työvoimaan </t>
  </si>
  <si>
    <t xml:space="preserve">kuuluviin ja työvoiman ulkopuolella oleviin. Nämä ryhmät voidaan edelleen jakaa alaryhmiin. Luokitus perustuu tietoihin henkilön </t>
  </si>
  <si>
    <t xml:space="preserve">toiminnasta vuoden viimeisellä viikolla. Tiedot pääasiallisesta toiminnasta perustuvat eri rekistereistä saatuihin tietoihin. </t>
  </si>
  <si>
    <t xml:space="preserve">Tieto työllisyydestä perustuu eri rekistereistä saatuihin eläkevakuutustietoihin. Työttömät määritellään työministeriön  työnhakijarekisterin perusteella. </t>
  </si>
  <si>
    <t>Lähde: Tilastokeskus - Työssäkäynti</t>
  </si>
  <si>
    <t>KOKO   VÄESTÖ 25-54 v</t>
  </si>
  <si>
    <t>KOKO   VÄESTÖ 55-64 v</t>
  </si>
  <si>
    <t>KOKO   VÄESTÖ yli 65 v.</t>
  </si>
  <si>
    <t>Varus-miehet</t>
  </si>
  <si>
    <t>KOKO   VÄESTÖ 15-24 v</t>
  </si>
  <si>
    <t>%</t>
  </si>
  <si>
    <t xml:space="preserve">Alaikäisten opiskelijoiden työssäkäyntiä ei pystytä rekisteritietojen perusteella luotettavasti tilastoimaan.  </t>
  </si>
  <si>
    <t>Väestö pääasiallisen toiminnan mukaan 31.12.2021</t>
  </si>
  <si>
    <t>15-24-vuotias väestö pääasiallisen toiminnan mukaan 31.12.2021</t>
  </si>
  <si>
    <t>25-54-vuotias väestö pääasiallisen toiminnan mukaan 31.12.2021</t>
  </si>
  <si>
    <t>55-64-vuotias väestö pääasiallisen toiminnan mukaan 31.12.2021</t>
  </si>
  <si>
    <t>Yli 65-vuotias väestö pääasiallisen toiminnan mukaan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</si>
</sst>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left"/>
      <protection locked="0"/>
    </xf>
    <xf numFmtId="0" fontId="3" fillId="0" borderId="0" xfId="0" applyFont="1"/>
    <xf numFmtId="0" fontId="4" fillId="0" borderId="0" xfId="0" applyFont="1"/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2" borderId="1" xfId="0" applyFont="1" applyFill="1" applyBorder="1"/>
    <xf numFmtId="0" fontId="3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/>
    <xf numFmtId="0" fontId="3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 applyProtection="1">
      <alignment horizontal="right" wrapText="1"/>
      <protection locked="0"/>
    </xf>
    <xf numFmtId="0" fontId="4" fillId="2" borderId="6" xfId="0" applyFont="1" applyFill="1" applyBorder="1" applyAlignment="1" applyProtection="1">
      <alignment horizontal="right" wrapText="1"/>
      <protection locked="0"/>
    </xf>
    <xf numFmtId="0" fontId="4" fillId="2" borderId="4" xfId="0" applyFont="1" applyFill="1" applyBorder="1" applyAlignment="1" applyProtection="1">
      <alignment horizontal="right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2" borderId="1" xfId="0" applyFont="1" applyFill="1" applyBorder="1"/>
    <xf numFmtId="0" fontId="8" fillId="2" borderId="1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8" fillId="0" borderId="0" xfId="0" applyFont="1"/>
    <xf numFmtId="0" fontId="7" fillId="2" borderId="4" xfId="0" applyFont="1" applyFill="1" applyBorder="1"/>
    <xf numFmtId="0" fontId="8" fillId="2" borderId="4" xfId="0" applyFont="1" applyFill="1" applyBorder="1"/>
    <xf numFmtId="0" fontId="7" fillId="2" borderId="5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right" wrapText="1"/>
    </xf>
    <xf numFmtId="0" fontId="7" fillId="2" borderId="5" xfId="0" applyFont="1" applyFill="1" applyBorder="1" applyAlignment="1" applyProtection="1">
      <alignment horizontal="right" wrapText="1"/>
      <protection locked="0"/>
    </xf>
    <xf numFmtId="0" fontId="7" fillId="2" borderId="6" xfId="0" applyFont="1" applyFill="1" applyBorder="1" applyAlignment="1" applyProtection="1">
      <alignment horizontal="right" wrapText="1"/>
      <protection locked="0"/>
    </xf>
    <xf numFmtId="0" fontId="7" fillId="2" borderId="4" xfId="0" applyFont="1" applyFill="1" applyBorder="1" applyAlignment="1" applyProtection="1">
      <alignment horizontal="right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0" fontId="7" fillId="2" borderId="10" xfId="0" applyFont="1" applyFill="1" applyBorder="1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right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0" fontId="7" fillId="0" borderId="0" xfId="0" applyFont="1"/>
    <xf numFmtId="0" fontId="8" fillId="0" borderId="0" xfId="0" applyFont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7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0" borderId="9" xfId="0" applyFont="1" applyBorder="1" applyAlignment="1" applyProtection="1">
      <alignment horizontal="right"/>
      <protection locked="0"/>
    </xf>
    <xf numFmtId="0" fontId="7" fillId="0" borderId="11" xfId="0" applyFont="1" applyBorder="1"/>
    <xf numFmtId="0" fontId="8" fillId="0" borderId="11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8" fillId="2" borderId="13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right"/>
      <protection locked="0"/>
    </xf>
    <xf numFmtId="0" fontId="7" fillId="2" borderId="15" xfId="0" applyFont="1" applyFill="1" applyBorder="1" applyAlignment="1" applyProtection="1">
      <alignment horizontal="right"/>
      <protection locked="0"/>
    </xf>
    <xf numFmtId="0" fontId="8" fillId="2" borderId="15" xfId="0" applyFont="1" applyFill="1" applyBorder="1" applyAlignment="1" applyProtection="1">
      <alignment horizontal="right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Alignment="1" applyProtection="1">
      <alignment horizontal="right"/>
      <protection locked="0"/>
    </xf>
    <xf numFmtId="0" fontId="8" fillId="0" borderId="11" xfId="0" applyFont="1" applyBorder="1"/>
    <xf numFmtId="0" fontId="4" fillId="2" borderId="6" xfId="0" applyFont="1" applyFill="1" applyBorder="1" applyAlignment="1">
      <alignment horizontal="center" wrapText="1"/>
    </xf>
    <xf numFmtId="164" fontId="9" fillId="2" borderId="10" xfId="0" applyNumberFormat="1" applyFont="1" applyFill="1" applyBorder="1" applyAlignment="1" applyProtection="1">
      <alignment horizontal="right"/>
      <protection locked="0"/>
    </xf>
    <xf numFmtId="164" fontId="10" fillId="0" borderId="7" xfId="0" applyNumberFormat="1" applyFont="1" applyBorder="1" applyAlignment="1" applyProtection="1">
      <alignment horizontal="right"/>
      <protection locked="0"/>
    </xf>
    <xf numFmtId="164" fontId="10" fillId="0" borderId="8" xfId="0" applyNumberFormat="1" applyFont="1" applyBorder="1" applyAlignment="1" applyProtection="1">
      <alignment horizontal="right"/>
      <protection locked="0"/>
    </xf>
    <xf numFmtId="164" fontId="9" fillId="2" borderId="7" xfId="0" applyNumberFormat="1" applyFont="1" applyFill="1" applyBorder="1" applyAlignment="1" applyProtection="1">
      <alignment horizontal="right"/>
      <protection locked="0"/>
    </xf>
    <xf numFmtId="164" fontId="10" fillId="2" borderId="7" xfId="0" applyNumberFormat="1" applyFont="1" applyFill="1" applyBorder="1" applyAlignment="1" applyProtection="1">
      <alignment horizontal="right"/>
      <protection locked="0"/>
    </xf>
    <xf numFmtId="0" fontId="9" fillId="0" borderId="9" xfId="0" applyFont="1" applyBorder="1" applyAlignment="1" applyProtection="1">
      <alignment horizontal="right"/>
      <protection locked="0"/>
    </xf>
    <xf numFmtId="0" fontId="9" fillId="0" borderId="12" xfId="0" applyFont="1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10" fillId="0" borderId="8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9" fillId="2" borderId="7" xfId="0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right"/>
      <protection locked="0"/>
    </xf>
    <xf numFmtId="0" fontId="7" fillId="2" borderId="16" xfId="0" applyFont="1" applyFill="1" applyBorder="1" applyAlignment="1" applyProtection="1">
      <alignment horizontal="center" wrapText="1"/>
      <protection locked="0"/>
    </xf>
    <xf numFmtId="0" fontId="7" fillId="2" borderId="17" xfId="0" applyFont="1" applyFill="1" applyBorder="1" applyAlignment="1" applyProtection="1">
      <alignment horizontal="center" wrapText="1"/>
      <protection locked="0"/>
    </xf>
    <xf numFmtId="0" fontId="7" fillId="2" borderId="18" xfId="0" applyFont="1" applyFill="1" applyBorder="1" applyAlignment="1" applyProtection="1">
      <alignment horizontal="center" wrapText="1"/>
      <protection locked="0"/>
    </xf>
    <xf numFmtId="0" fontId="4" fillId="2" borderId="16" xfId="0" applyFont="1" applyFill="1" applyBorder="1" applyAlignment="1" applyProtection="1">
      <alignment horizontal="center" wrapText="1"/>
      <protection locked="0"/>
    </xf>
    <xf numFmtId="0" fontId="4" fillId="2" borderId="18" xfId="0" applyFont="1" applyFill="1" applyBorder="1" applyAlignment="1" applyProtection="1">
      <alignment horizontal="center" wrapText="1"/>
      <protection locked="0"/>
    </xf>
    <xf numFmtId="0" fontId="4" fillId="2" borderId="17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workbookViewId="0" topLeftCell="A1">
      <pane ySplit="5" topLeftCell="A6" activePane="bottomLeft" state="frozen"/>
      <selection pane="bottomLeft" activeCell="A2" sqref="A2"/>
    </sheetView>
  </sheetViews>
  <sheetFormatPr defaultColWidth="11.421875" defaultRowHeight="12.75"/>
  <cols>
    <col min="1" max="1" width="20.421875" style="3" customWidth="1"/>
    <col min="2" max="2" width="9.421875" style="3" customWidth="1"/>
    <col min="3" max="3" width="9.57421875" style="4" customWidth="1"/>
    <col min="4" max="4" width="10.140625" style="4" customWidth="1"/>
    <col min="5" max="5" width="9.421875" style="3" customWidth="1"/>
    <col min="6" max="6" width="10.57421875" style="3" customWidth="1"/>
    <col min="7" max="7" width="12.00390625" style="4" customWidth="1"/>
    <col min="8" max="8" width="8.421875" style="3" customWidth="1"/>
    <col min="9" max="9" width="11.140625" style="3" customWidth="1"/>
    <col min="10" max="10" width="7.421875" style="3" customWidth="1"/>
    <col min="11" max="11" width="10.57421875" style="3" customWidth="1"/>
    <col min="12" max="12" width="14.421875" style="3" customWidth="1"/>
    <col min="13" max="16384" width="11.421875" style="3" customWidth="1"/>
  </cols>
  <sheetData>
    <row r="1" ht="18.5">
      <c r="A1" s="23" t="s">
        <v>38</v>
      </c>
    </row>
    <row r="2" ht="12.75">
      <c r="A2" s="5"/>
    </row>
    <row r="3" ht="13.5" thickBot="1">
      <c r="A3" s="6" t="s">
        <v>30</v>
      </c>
    </row>
    <row r="4" spans="1:12" s="29" customFormat="1" ht="12.75" customHeight="1">
      <c r="A4" s="24"/>
      <c r="B4" s="25"/>
      <c r="C4" s="26"/>
      <c r="D4" s="27"/>
      <c r="E4" s="80" t="s">
        <v>0</v>
      </c>
      <c r="F4" s="82"/>
      <c r="G4" s="28"/>
      <c r="H4" s="80" t="s">
        <v>12</v>
      </c>
      <c r="I4" s="81"/>
      <c r="J4" s="81"/>
      <c r="K4" s="81"/>
      <c r="L4" s="82"/>
    </row>
    <row r="5" spans="1:12" s="29" customFormat="1" ht="42.75" customHeight="1" thickBot="1">
      <c r="A5" s="30"/>
      <c r="B5" s="31"/>
      <c r="C5" s="32" t="s">
        <v>13</v>
      </c>
      <c r="D5" s="33" t="s">
        <v>25</v>
      </c>
      <c r="E5" s="34" t="s">
        <v>1</v>
      </c>
      <c r="F5" s="35" t="s">
        <v>2</v>
      </c>
      <c r="G5" s="35" t="s">
        <v>14</v>
      </c>
      <c r="H5" s="34" t="s">
        <v>3</v>
      </c>
      <c r="I5" s="36" t="s">
        <v>4</v>
      </c>
      <c r="J5" s="36" t="s">
        <v>34</v>
      </c>
      <c r="K5" s="36" t="s">
        <v>5</v>
      </c>
      <c r="L5" s="37" t="s">
        <v>15</v>
      </c>
    </row>
    <row r="6" spans="1:12" s="29" customFormat="1" ht="14.5">
      <c r="A6" s="38" t="s">
        <v>11</v>
      </c>
      <c r="B6" s="39" t="s">
        <v>16</v>
      </c>
      <c r="C6" s="40">
        <v>67915</v>
      </c>
      <c r="D6" s="40">
        <v>30259</v>
      </c>
      <c r="E6" s="41">
        <v>27809</v>
      </c>
      <c r="F6" s="41">
        <v>2450</v>
      </c>
      <c r="G6" s="42">
        <v>37656</v>
      </c>
      <c r="H6" s="40">
        <v>12490</v>
      </c>
      <c r="I6" s="40">
        <v>4817</v>
      </c>
      <c r="J6" s="40">
        <v>90</v>
      </c>
      <c r="K6" s="40">
        <v>18590</v>
      </c>
      <c r="L6" s="43">
        <v>1669</v>
      </c>
    </row>
    <row r="7" spans="1:12" s="29" customFormat="1" ht="14.5">
      <c r="A7" s="44"/>
      <c r="B7" s="45" t="s">
        <v>6</v>
      </c>
      <c r="C7" s="46">
        <v>33897</v>
      </c>
      <c r="D7" s="46">
        <v>15714</v>
      </c>
      <c r="E7" s="47">
        <v>14278</v>
      </c>
      <c r="F7" s="47">
        <v>1436</v>
      </c>
      <c r="G7" s="48">
        <v>18183</v>
      </c>
      <c r="H7" s="49">
        <v>6373</v>
      </c>
      <c r="I7" s="49">
        <v>2386</v>
      </c>
      <c r="J7" s="49">
        <v>78</v>
      </c>
      <c r="K7" s="49">
        <v>8664</v>
      </c>
      <c r="L7" s="47">
        <v>682</v>
      </c>
    </row>
    <row r="8" spans="1:12" s="29" customFormat="1" ht="14.5">
      <c r="A8" s="50"/>
      <c r="B8" s="51" t="s">
        <v>7</v>
      </c>
      <c r="C8" s="52">
        <v>34018</v>
      </c>
      <c r="D8" s="52">
        <v>14545</v>
      </c>
      <c r="E8" s="53">
        <v>13531</v>
      </c>
      <c r="F8" s="53">
        <v>1014</v>
      </c>
      <c r="G8" s="54">
        <v>19473</v>
      </c>
      <c r="H8" s="55">
        <v>6117</v>
      </c>
      <c r="I8" s="55">
        <v>2431</v>
      </c>
      <c r="J8" s="55">
        <v>12</v>
      </c>
      <c r="K8" s="55">
        <v>9926</v>
      </c>
      <c r="L8" s="53">
        <v>987</v>
      </c>
    </row>
    <row r="9" spans="1:12" s="29" customFormat="1" ht="14.5">
      <c r="A9" s="56" t="s">
        <v>9</v>
      </c>
      <c r="B9" s="57" t="s">
        <v>16</v>
      </c>
      <c r="C9" s="58">
        <v>14616</v>
      </c>
      <c r="D9" s="58">
        <v>6023</v>
      </c>
      <c r="E9" s="59">
        <v>5583</v>
      </c>
      <c r="F9" s="43">
        <v>440</v>
      </c>
      <c r="G9" s="42">
        <v>8593</v>
      </c>
      <c r="H9" s="58">
        <v>2676</v>
      </c>
      <c r="I9" s="58">
        <v>897</v>
      </c>
      <c r="J9" s="58">
        <v>20</v>
      </c>
      <c r="K9" s="58">
        <v>4651</v>
      </c>
      <c r="L9" s="59">
        <v>349</v>
      </c>
    </row>
    <row r="10" spans="1:12" s="29" customFormat="1" ht="14.5">
      <c r="A10" s="44"/>
      <c r="B10" s="45" t="s">
        <v>6</v>
      </c>
      <c r="C10" s="46">
        <v>7472</v>
      </c>
      <c r="D10" s="46">
        <v>3207</v>
      </c>
      <c r="E10" s="47">
        <v>2949</v>
      </c>
      <c r="F10" s="47">
        <v>258</v>
      </c>
      <c r="G10" s="48">
        <v>4265</v>
      </c>
      <c r="H10" s="49">
        <v>1357</v>
      </c>
      <c r="I10" s="49">
        <v>431</v>
      </c>
      <c r="J10" s="49">
        <v>15</v>
      </c>
      <c r="K10" s="49">
        <v>2298</v>
      </c>
      <c r="L10" s="47">
        <v>164</v>
      </c>
    </row>
    <row r="11" spans="1:12" s="29" customFormat="1" ht="14.5">
      <c r="A11" s="50"/>
      <c r="B11" s="51" t="s">
        <v>7</v>
      </c>
      <c r="C11" s="52">
        <v>7144</v>
      </c>
      <c r="D11" s="52">
        <v>2816</v>
      </c>
      <c r="E11" s="53">
        <v>2634</v>
      </c>
      <c r="F11" s="53">
        <v>182</v>
      </c>
      <c r="G11" s="54">
        <v>4328</v>
      </c>
      <c r="H11" s="55">
        <v>1319</v>
      </c>
      <c r="I11" s="55">
        <v>466</v>
      </c>
      <c r="J11" s="55">
        <v>5</v>
      </c>
      <c r="K11" s="55">
        <v>2353</v>
      </c>
      <c r="L11" s="53">
        <v>185</v>
      </c>
    </row>
    <row r="12" spans="1:12" s="29" customFormat="1" ht="14.5">
      <c r="A12" s="45" t="s">
        <v>17</v>
      </c>
      <c r="B12" s="57" t="s">
        <v>16</v>
      </c>
      <c r="C12" s="58">
        <v>1083</v>
      </c>
      <c r="D12" s="58">
        <v>429</v>
      </c>
      <c r="E12" s="60">
        <v>397</v>
      </c>
      <c r="F12" s="61">
        <v>32</v>
      </c>
      <c r="G12" s="42">
        <v>654</v>
      </c>
      <c r="H12" s="62">
        <v>147</v>
      </c>
      <c r="I12" s="62">
        <v>58</v>
      </c>
      <c r="J12" s="62">
        <v>0</v>
      </c>
      <c r="K12" s="62">
        <v>423</v>
      </c>
      <c r="L12" s="60">
        <v>26</v>
      </c>
    </row>
    <row r="13" spans="2:12" s="29" customFormat="1" ht="14.5">
      <c r="B13" s="45" t="s">
        <v>6</v>
      </c>
      <c r="C13" s="46">
        <v>559</v>
      </c>
      <c r="D13" s="46">
        <v>238</v>
      </c>
      <c r="E13" s="47">
        <v>214</v>
      </c>
      <c r="F13" s="47">
        <v>24</v>
      </c>
      <c r="G13" s="48">
        <v>321</v>
      </c>
      <c r="H13" s="49">
        <v>69</v>
      </c>
      <c r="I13" s="49">
        <v>32</v>
      </c>
      <c r="J13" s="49">
        <v>0</v>
      </c>
      <c r="K13" s="49">
        <v>209</v>
      </c>
      <c r="L13" s="47">
        <v>11</v>
      </c>
    </row>
    <row r="14" spans="1:12" s="29" customFormat="1" ht="14.5">
      <c r="A14" s="63"/>
      <c r="B14" s="51" t="s">
        <v>7</v>
      </c>
      <c r="C14" s="52">
        <v>524</v>
      </c>
      <c r="D14" s="52">
        <v>191</v>
      </c>
      <c r="E14" s="53">
        <v>183</v>
      </c>
      <c r="F14" s="53">
        <v>8</v>
      </c>
      <c r="G14" s="54">
        <v>333</v>
      </c>
      <c r="H14" s="55">
        <v>78</v>
      </c>
      <c r="I14" s="55">
        <v>26</v>
      </c>
      <c r="J14" s="55">
        <v>0</v>
      </c>
      <c r="K14" s="55">
        <v>214</v>
      </c>
      <c r="L14" s="53">
        <v>15</v>
      </c>
    </row>
    <row r="15" spans="1:12" s="29" customFormat="1" ht="14.5">
      <c r="A15" s="45" t="s">
        <v>18</v>
      </c>
      <c r="B15" s="57" t="s">
        <v>16</v>
      </c>
      <c r="C15" s="58">
        <v>4196</v>
      </c>
      <c r="D15" s="58">
        <v>1951</v>
      </c>
      <c r="E15" s="60">
        <v>1807</v>
      </c>
      <c r="F15" s="61">
        <v>144</v>
      </c>
      <c r="G15" s="42">
        <v>2245</v>
      </c>
      <c r="H15" s="62">
        <v>760</v>
      </c>
      <c r="I15" s="62">
        <v>260</v>
      </c>
      <c r="J15" s="62">
        <v>3</v>
      </c>
      <c r="K15" s="62">
        <v>1140</v>
      </c>
      <c r="L15" s="60">
        <v>82</v>
      </c>
    </row>
    <row r="16" spans="2:12" s="29" customFormat="1" ht="14.5">
      <c r="B16" s="45" t="s">
        <v>6</v>
      </c>
      <c r="C16" s="46">
        <v>2103</v>
      </c>
      <c r="D16" s="46">
        <v>1013</v>
      </c>
      <c r="E16" s="47">
        <v>939</v>
      </c>
      <c r="F16" s="47">
        <v>74</v>
      </c>
      <c r="G16" s="48">
        <v>1090</v>
      </c>
      <c r="H16" s="49">
        <v>373</v>
      </c>
      <c r="I16" s="49">
        <v>135</v>
      </c>
      <c r="J16" s="49">
        <v>3</v>
      </c>
      <c r="K16" s="49">
        <v>544</v>
      </c>
      <c r="L16" s="47">
        <v>35</v>
      </c>
    </row>
    <row r="17" spans="1:12" s="29" customFormat="1" ht="14.5">
      <c r="A17" s="63"/>
      <c r="B17" s="51" t="s">
        <v>7</v>
      </c>
      <c r="C17" s="52">
        <v>2093</v>
      </c>
      <c r="D17" s="52">
        <v>938</v>
      </c>
      <c r="E17" s="53">
        <v>868</v>
      </c>
      <c r="F17" s="53">
        <v>70</v>
      </c>
      <c r="G17" s="54">
        <v>1155</v>
      </c>
      <c r="H17" s="55">
        <v>387</v>
      </c>
      <c r="I17" s="55">
        <v>125</v>
      </c>
      <c r="J17" s="55">
        <v>0</v>
      </c>
      <c r="K17" s="55">
        <v>596</v>
      </c>
      <c r="L17" s="53">
        <v>47</v>
      </c>
    </row>
    <row r="18" spans="1:12" s="29" customFormat="1" ht="14.5">
      <c r="A18" s="45" t="s">
        <v>19</v>
      </c>
      <c r="B18" s="57" t="s">
        <v>16</v>
      </c>
      <c r="C18" s="58">
        <v>719</v>
      </c>
      <c r="D18" s="58">
        <v>270</v>
      </c>
      <c r="E18" s="60">
        <v>249</v>
      </c>
      <c r="F18" s="61">
        <v>21</v>
      </c>
      <c r="G18" s="42">
        <v>449</v>
      </c>
      <c r="H18" s="62">
        <v>110</v>
      </c>
      <c r="I18" s="62">
        <v>38</v>
      </c>
      <c r="J18" s="62">
        <v>5</v>
      </c>
      <c r="K18" s="62">
        <v>281</v>
      </c>
      <c r="L18" s="60">
        <v>15</v>
      </c>
    </row>
    <row r="19" spans="2:12" s="29" customFormat="1" ht="14.5">
      <c r="B19" s="45" t="s">
        <v>6</v>
      </c>
      <c r="C19" s="46">
        <v>384</v>
      </c>
      <c r="D19" s="46">
        <v>142</v>
      </c>
      <c r="E19" s="47">
        <v>127</v>
      </c>
      <c r="F19" s="47">
        <v>15</v>
      </c>
      <c r="G19" s="48">
        <v>242</v>
      </c>
      <c r="H19" s="49">
        <v>64</v>
      </c>
      <c r="I19" s="49">
        <v>16</v>
      </c>
      <c r="J19" s="49">
        <v>2</v>
      </c>
      <c r="K19" s="49">
        <v>153</v>
      </c>
      <c r="L19" s="47">
        <v>7</v>
      </c>
    </row>
    <row r="20" spans="1:12" s="29" customFormat="1" ht="14.5">
      <c r="A20" s="63"/>
      <c r="B20" s="51" t="s">
        <v>7</v>
      </c>
      <c r="C20" s="52">
        <v>335</v>
      </c>
      <c r="D20" s="52">
        <v>128</v>
      </c>
      <c r="E20" s="53">
        <v>122</v>
      </c>
      <c r="F20" s="53">
        <v>6</v>
      </c>
      <c r="G20" s="54">
        <v>207</v>
      </c>
      <c r="H20" s="55">
        <v>46</v>
      </c>
      <c r="I20" s="55">
        <v>22</v>
      </c>
      <c r="J20" s="55">
        <v>3</v>
      </c>
      <c r="K20" s="55">
        <v>128</v>
      </c>
      <c r="L20" s="53">
        <v>8</v>
      </c>
    </row>
    <row r="21" spans="1:12" s="29" customFormat="1" ht="14.5">
      <c r="A21" s="45" t="s">
        <v>20</v>
      </c>
      <c r="B21" s="57" t="s">
        <v>16</v>
      </c>
      <c r="C21" s="58">
        <v>2676</v>
      </c>
      <c r="D21" s="58">
        <v>985</v>
      </c>
      <c r="E21" s="60">
        <v>902</v>
      </c>
      <c r="F21" s="61">
        <v>83</v>
      </c>
      <c r="G21" s="42">
        <v>1691</v>
      </c>
      <c r="H21" s="62">
        <v>670</v>
      </c>
      <c r="I21" s="62">
        <v>192</v>
      </c>
      <c r="J21" s="62">
        <v>6</v>
      </c>
      <c r="K21" s="62">
        <v>764</v>
      </c>
      <c r="L21" s="60">
        <v>59</v>
      </c>
    </row>
    <row r="22" spans="2:12" s="29" customFormat="1" ht="14.5">
      <c r="B22" s="45" t="s">
        <v>6</v>
      </c>
      <c r="C22" s="46">
        <v>1359</v>
      </c>
      <c r="D22" s="46">
        <v>524</v>
      </c>
      <c r="E22" s="47">
        <v>478</v>
      </c>
      <c r="F22" s="47">
        <v>46</v>
      </c>
      <c r="G22" s="48">
        <v>835</v>
      </c>
      <c r="H22" s="49">
        <v>341</v>
      </c>
      <c r="I22" s="49">
        <v>90</v>
      </c>
      <c r="J22" s="49">
        <v>5</v>
      </c>
      <c r="K22" s="49">
        <v>374</v>
      </c>
      <c r="L22" s="47">
        <v>25</v>
      </c>
    </row>
    <row r="23" spans="1:12" s="29" customFormat="1" ht="14.5">
      <c r="A23" s="63"/>
      <c r="B23" s="51" t="s">
        <v>7</v>
      </c>
      <c r="C23" s="52">
        <v>1317</v>
      </c>
      <c r="D23" s="52">
        <v>461</v>
      </c>
      <c r="E23" s="53">
        <v>424</v>
      </c>
      <c r="F23" s="53">
        <v>37</v>
      </c>
      <c r="G23" s="54">
        <v>856</v>
      </c>
      <c r="H23" s="55">
        <v>329</v>
      </c>
      <c r="I23" s="55">
        <v>102</v>
      </c>
      <c r="J23" s="55">
        <v>1</v>
      </c>
      <c r="K23" s="55">
        <v>390</v>
      </c>
      <c r="L23" s="53">
        <v>34</v>
      </c>
    </row>
    <row r="24" spans="1:12" s="29" customFormat="1" ht="14.5">
      <c r="A24" s="45" t="s">
        <v>21</v>
      </c>
      <c r="B24" s="57" t="s">
        <v>16</v>
      </c>
      <c r="C24" s="58">
        <v>2938</v>
      </c>
      <c r="D24" s="58">
        <v>1151</v>
      </c>
      <c r="E24" s="60">
        <v>1068</v>
      </c>
      <c r="F24" s="61">
        <v>83</v>
      </c>
      <c r="G24" s="42">
        <v>1787</v>
      </c>
      <c r="H24" s="62">
        <v>535</v>
      </c>
      <c r="I24" s="62">
        <v>180</v>
      </c>
      <c r="J24" s="62">
        <v>5</v>
      </c>
      <c r="K24" s="62">
        <v>967</v>
      </c>
      <c r="L24" s="60">
        <v>100</v>
      </c>
    </row>
    <row r="25" spans="2:12" s="29" customFormat="1" ht="14.5">
      <c r="B25" s="45" t="s">
        <v>6</v>
      </c>
      <c r="C25" s="46">
        <v>1513</v>
      </c>
      <c r="D25" s="46">
        <v>617</v>
      </c>
      <c r="E25" s="47">
        <v>562</v>
      </c>
      <c r="F25" s="47">
        <v>55</v>
      </c>
      <c r="G25" s="48">
        <v>896</v>
      </c>
      <c r="H25" s="49">
        <v>267</v>
      </c>
      <c r="I25" s="49">
        <v>82</v>
      </c>
      <c r="J25" s="49">
        <v>4</v>
      </c>
      <c r="K25" s="49">
        <v>491</v>
      </c>
      <c r="L25" s="47">
        <v>52</v>
      </c>
    </row>
    <row r="26" spans="1:12" s="29" customFormat="1" ht="14.5">
      <c r="A26" s="63"/>
      <c r="B26" s="51" t="s">
        <v>7</v>
      </c>
      <c r="C26" s="52">
        <v>1425</v>
      </c>
      <c r="D26" s="52">
        <v>534</v>
      </c>
      <c r="E26" s="53">
        <v>506</v>
      </c>
      <c r="F26" s="53">
        <v>28</v>
      </c>
      <c r="G26" s="54">
        <v>891</v>
      </c>
      <c r="H26" s="55">
        <v>268</v>
      </c>
      <c r="I26" s="55">
        <v>98</v>
      </c>
      <c r="J26" s="55">
        <v>1</v>
      </c>
      <c r="K26" s="55">
        <v>476</v>
      </c>
      <c r="L26" s="53">
        <v>48</v>
      </c>
    </row>
    <row r="27" spans="1:12" s="29" customFormat="1" ht="14.5">
      <c r="A27" s="45" t="s">
        <v>22</v>
      </c>
      <c r="B27" s="57" t="s">
        <v>16</v>
      </c>
      <c r="C27" s="58">
        <v>3004</v>
      </c>
      <c r="D27" s="58">
        <v>1237</v>
      </c>
      <c r="E27" s="60">
        <v>1160</v>
      </c>
      <c r="F27" s="61">
        <v>77</v>
      </c>
      <c r="G27" s="42">
        <v>1767</v>
      </c>
      <c r="H27" s="62">
        <v>454</v>
      </c>
      <c r="I27" s="62">
        <v>169</v>
      </c>
      <c r="J27" s="62">
        <v>1</v>
      </c>
      <c r="K27" s="62">
        <v>1076</v>
      </c>
      <c r="L27" s="60">
        <v>67</v>
      </c>
    </row>
    <row r="28" spans="2:12" s="29" customFormat="1" ht="14.5">
      <c r="B28" s="45" t="s">
        <v>6</v>
      </c>
      <c r="C28" s="46">
        <v>1554</v>
      </c>
      <c r="D28" s="46">
        <v>673</v>
      </c>
      <c r="E28" s="47">
        <v>629</v>
      </c>
      <c r="F28" s="47">
        <v>44</v>
      </c>
      <c r="G28" s="48">
        <v>881</v>
      </c>
      <c r="H28" s="49">
        <v>243</v>
      </c>
      <c r="I28" s="49">
        <v>76</v>
      </c>
      <c r="J28" s="49">
        <v>1</v>
      </c>
      <c r="K28" s="49">
        <v>527</v>
      </c>
      <c r="L28" s="47">
        <v>34</v>
      </c>
    </row>
    <row r="29" spans="1:12" s="29" customFormat="1" ht="14.5">
      <c r="A29" s="63"/>
      <c r="B29" s="51" t="s">
        <v>7</v>
      </c>
      <c r="C29" s="52">
        <v>1450</v>
      </c>
      <c r="D29" s="52">
        <v>564</v>
      </c>
      <c r="E29" s="53">
        <v>531</v>
      </c>
      <c r="F29" s="53">
        <v>33</v>
      </c>
      <c r="G29" s="54">
        <v>886</v>
      </c>
      <c r="H29" s="55">
        <v>211</v>
      </c>
      <c r="I29" s="55">
        <v>93</v>
      </c>
      <c r="J29" s="55">
        <v>0</v>
      </c>
      <c r="K29" s="55">
        <v>549</v>
      </c>
      <c r="L29" s="53">
        <v>33</v>
      </c>
    </row>
    <row r="30" spans="1:12" s="29" customFormat="1" ht="14.5">
      <c r="A30" s="56" t="s">
        <v>10</v>
      </c>
      <c r="B30" s="57" t="s">
        <v>16</v>
      </c>
      <c r="C30" s="58">
        <v>53299</v>
      </c>
      <c r="D30" s="58">
        <v>24236</v>
      </c>
      <c r="E30" s="60">
        <v>22226</v>
      </c>
      <c r="F30" s="61">
        <v>2010</v>
      </c>
      <c r="G30" s="42">
        <v>29063</v>
      </c>
      <c r="H30" s="62">
        <v>9814</v>
      </c>
      <c r="I30" s="62">
        <v>3920</v>
      </c>
      <c r="J30" s="62">
        <v>70</v>
      </c>
      <c r="K30" s="62">
        <v>13939</v>
      </c>
      <c r="L30" s="60">
        <v>1320</v>
      </c>
    </row>
    <row r="31" spans="1:12" s="29" customFormat="1" ht="14.5">
      <c r="A31" s="44"/>
      <c r="B31" s="45" t="s">
        <v>6</v>
      </c>
      <c r="C31" s="46">
        <v>26425</v>
      </c>
      <c r="D31" s="46">
        <v>12507</v>
      </c>
      <c r="E31" s="47">
        <v>11329</v>
      </c>
      <c r="F31" s="47">
        <v>1178</v>
      </c>
      <c r="G31" s="48">
        <v>13918</v>
      </c>
      <c r="H31" s="49">
        <v>5016</v>
      </c>
      <c r="I31" s="49">
        <v>1955</v>
      </c>
      <c r="J31" s="49">
        <v>63</v>
      </c>
      <c r="K31" s="49">
        <v>6366</v>
      </c>
      <c r="L31" s="47">
        <v>518</v>
      </c>
    </row>
    <row r="32" spans="1:12" s="29" customFormat="1" ht="14.5">
      <c r="A32" s="50"/>
      <c r="B32" s="51" t="s">
        <v>7</v>
      </c>
      <c r="C32" s="52">
        <v>26874</v>
      </c>
      <c r="D32" s="52">
        <v>11729</v>
      </c>
      <c r="E32" s="53">
        <v>10897</v>
      </c>
      <c r="F32" s="53">
        <v>832</v>
      </c>
      <c r="G32" s="54">
        <v>15145</v>
      </c>
      <c r="H32" s="55">
        <v>4798</v>
      </c>
      <c r="I32" s="55">
        <v>1965</v>
      </c>
      <c r="J32" s="55">
        <v>7</v>
      </c>
      <c r="K32" s="55">
        <v>7573</v>
      </c>
      <c r="L32" s="53">
        <v>802</v>
      </c>
    </row>
    <row r="33" spans="1:12" s="29" customFormat="1" ht="14.5">
      <c r="A33" s="45" t="s">
        <v>23</v>
      </c>
      <c r="B33" s="57" t="s">
        <v>16</v>
      </c>
      <c r="C33" s="58">
        <v>5390</v>
      </c>
      <c r="D33" s="58">
        <v>2404</v>
      </c>
      <c r="E33" s="60">
        <v>2225</v>
      </c>
      <c r="F33" s="61">
        <v>179</v>
      </c>
      <c r="G33" s="42">
        <v>2986</v>
      </c>
      <c r="H33" s="62">
        <v>969</v>
      </c>
      <c r="I33" s="62">
        <v>332</v>
      </c>
      <c r="J33" s="62">
        <v>4</v>
      </c>
      <c r="K33" s="62">
        <v>1549</v>
      </c>
      <c r="L33" s="60">
        <v>132</v>
      </c>
    </row>
    <row r="34" spans="2:12" s="29" customFormat="1" ht="14.5">
      <c r="B34" s="45" t="s">
        <v>6</v>
      </c>
      <c r="C34" s="46">
        <v>2680</v>
      </c>
      <c r="D34" s="46">
        <v>1248</v>
      </c>
      <c r="E34" s="47">
        <v>1141</v>
      </c>
      <c r="F34" s="47">
        <v>107</v>
      </c>
      <c r="G34" s="48">
        <v>1432</v>
      </c>
      <c r="H34" s="49">
        <v>477</v>
      </c>
      <c r="I34" s="49">
        <v>155</v>
      </c>
      <c r="J34" s="49">
        <v>4</v>
      </c>
      <c r="K34" s="49">
        <v>741</v>
      </c>
      <c r="L34" s="47">
        <v>55</v>
      </c>
    </row>
    <row r="35" spans="1:12" s="29" customFormat="1" ht="14.5">
      <c r="A35" s="63"/>
      <c r="B35" s="51" t="s">
        <v>7</v>
      </c>
      <c r="C35" s="52">
        <v>2710</v>
      </c>
      <c r="D35" s="52">
        <v>1156</v>
      </c>
      <c r="E35" s="53">
        <v>1084</v>
      </c>
      <c r="F35" s="53">
        <v>72</v>
      </c>
      <c r="G35" s="54">
        <v>1554</v>
      </c>
      <c r="H35" s="55">
        <v>492</v>
      </c>
      <c r="I35" s="55">
        <v>177</v>
      </c>
      <c r="J35" s="55">
        <v>0</v>
      </c>
      <c r="K35" s="55">
        <v>808</v>
      </c>
      <c r="L35" s="53">
        <v>77</v>
      </c>
    </row>
    <row r="36" spans="1:12" s="29" customFormat="1" ht="14.5">
      <c r="A36" s="45" t="s">
        <v>24</v>
      </c>
      <c r="B36" s="57" t="s">
        <v>16</v>
      </c>
      <c r="C36" s="58">
        <v>47909</v>
      </c>
      <c r="D36" s="58">
        <v>21832</v>
      </c>
      <c r="E36" s="60">
        <v>20001</v>
      </c>
      <c r="F36" s="61">
        <v>1831</v>
      </c>
      <c r="G36" s="42">
        <v>26077</v>
      </c>
      <c r="H36" s="62">
        <v>8845</v>
      </c>
      <c r="I36" s="62">
        <v>3588</v>
      </c>
      <c r="J36" s="62">
        <v>66</v>
      </c>
      <c r="K36" s="62">
        <v>12390</v>
      </c>
      <c r="L36" s="60">
        <v>1188</v>
      </c>
    </row>
    <row r="37" spans="2:12" s="29" customFormat="1" ht="14.5">
      <c r="B37" s="45" t="s">
        <v>6</v>
      </c>
      <c r="C37" s="46">
        <v>23745</v>
      </c>
      <c r="D37" s="46">
        <v>11259</v>
      </c>
      <c r="E37" s="47">
        <v>10188</v>
      </c>
      <c r="F37" s="47">
        <v>1071</v>
      </c>
      <c r="G37" s="48">
        <v>12486</v>
      </c>
      <c r="H37" s="49">
        <v>4539</v>
      </c>
      <c r="I37" s="49">
        <v>1800</v>
      </c>
      <c r="J37" s="49">
        <v>59</v>
      </c>
      <c r="K37" s="49">
        <v>5625</v>
      </c>
      <c r="L37" s="47">
        <v>463</v>
      </c>
    </row>
    <row r="38" spans="1:12" s="29" customFormat="1" ht="14.5">
      <c r="A38" s="63"/>
      <c r="B38" s="51" t="s">
        <v>7</v>
      </c>
      <c r="C38" s="52">
        <v>24164</v>
      </c>
      <c r="D38" s="52">
        <v>10573</v>
      </c>
      <c r="E38" s="53">
        <v>9813</v>
      </c>
      <c r="F38" s="53">
        <v>760</v>
      </c>
      <c r="G38" s="54">
        <v>13591</v>
      </c>
      <c r="H38" s="55">
        <v>4306</v>
      </c>
      <c r="I38" s="55">
        <v>1788</v>
      </c>
      <c r="J38" s="55">
        <v>7</v>
      </c>
      <c r="K38" s="55">
        <v>6765</v>
      </c>
      <c r="L38" s="53">
        <v>725</v>
      </c>
    </row>
    <row r="40" ht="12.75">
      <c r="A40" s="22" t="s">
        <v>26</v>
      </c>
    </row>
    <row r="41" ht="12.75">
      <c r="A41" s="22" t="s">
        <v>27</v>
      </c>
    </row>
    <row r="42" ht="12.75">
      <c r="A42" s="22" t="s">
        <v>28</v>
      </c>
    </row>
    <row r="43" ht="12.75">
      <c r="A43" s="22" t="s">
        <v>8</v>
      </c>
    </row>
    <row r="44" ht="12.75">
      <c r="A44" s="22" t="s">
        <v>29</v>
      </c>
    </row>
    <row r="45" ht="12.75">
      <c r="A45" s="22" t="s">
        <v>8</v>
      </c>
    </row>
    <row r="46" ht="12.75">
      <c r="A46" s="22" t="s">
        <v>37</v>
      </c>
    </row>
  </sheetData>
  <mergeCells count="2">
    <mergeCell ref="H4:L4"/>
    <mergeCell ref="E4:F4"/>
  </mergeCells>
  <printOptions/>
  <pageMargins left="0.4330708661417323" right="0.35433070866141736" top="0.4724409448818898" bottom="0.31496062992125984" header="0.15748031496062992" footer="0.1968503937007874"/>
  <pageSetup horizontalDpi="600" verticalDpi="600" orientation="landscape" pageOrder="overThenDown" paperSize="9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workbookViewId="0" topLeftCell="A1">
      <pane ySplit="5" topLeftCell="A6" activePane="bottomLeft" state="frozen"/>
      <selection pane="bottomLeft" activeCell="A2" sqref="A2"/>
    </sheetView>
  </sheetViews>
  <sheetFormatPr defaultColWidth="11.421875" defaultRowHeight="12.75"/>
  <cols>
    <col min="1" max="1" width="20.421875" style="3" customWidth="1"/>
    <col min="2" max="2" width="9.421875" style="3" customWidth="1"/>
    <col min="3" max="3" width="8.140625" style="4" customWidth="1"/>
    <col min="4" max="4" width="10.140625" style="4" customWidth="1"/>
    <col min="5" max="5" width="8.00390625" style="3" customWidth="1"/>
    <col min="6" max="6" width="9.421875" style="3" customWidth="1"/>
    <col min="7" max="7" width="10.8515625" style="4" customWidth="1"/>
    <col min="8" max="8" width="7.421875" style="3" customWidth="1"/>
    <col min="9" max="9" width="11.57421875" style="3" customWidth="1"/>
    <col min="10" max="10" width="7.8515625" style="3" customWidth="1"/>
    <col min="11" max="11" width="10.57421875" style="3" customWidth="1"/>
    <col min="12" max="12" width="14.421875" style="3" customWidth="1"/>
    <col min="13" max="16384" width="11.421875" style="3" customWidth="1"/>
  </cols>
  <sheetData>
    <row r="1" ht="18.5">
      <c r="A1" s="23" t="s">
        <v>39</v>
      </c>
    </row>
    <row r="2" ht="12.75">
      <c r="A2" s="5"/>
    </row>
    <row r="3" ht="13.5" thickBot="1">
      <c r="A3" s="6" t="s">
        <v>30</v>
      </c>
    </row>
    <row r="4" spans="1:12" ht="12.75" customHeight="1">
      <c r="A4" s="7"/>
      <c r="B4" s="8"/>
      <c r="C4" s="9"/>
      <c r="D4" s="10"/>
      <c r="E4" s="83" t="s">
        <v>0</v>
      </c>
      <c r="F4" s="84"/>
      <c r="G4" s="11"/>
      <c r="H4" s="83" t="s">
        <v>12</v>
      </c>
      <c r="I4" s="85"/>
      <c r="J4" s="85"/>
      <c r="K4" s="85"/>
      <c r="L4" s="84"/>
    </row>
    <row r="5" spans="1:12" ht="42.75" customHeight="1" thickBot="1">
      <c r="A5" s="12"/>
      <c r="B5" s="13"/>
      <c r="C5" s="14" t="s">
        <v>35</v>
      </c>
      <c r="D5" s="15" t="s">
        <v>25</v>
      </c>
      <c r="E5" s="16" t="s">
        <v>1</v>
      </c>
      <c r="F5" s="17" t="s">
        <v>2</v>
      </c>
      <c r="G5" s="17" t="s">
        <v>14</v>
      </c>
      <c r="H5" s="16" t="s">
        <v>3</v>
      </c>
      <c r="I5" s="18" t="s">
        <v>4</v>
      </c>
      <c r="J5" s="18" t="s">
        <v>34</v>
      </c>
      <c r="K5" s="18" t="s">
        <v>5</v>
      </c>
      <c r="L5" s="19" t="s">
        <v>15</v>
      </c>
    </row>
    <row r="6" spans="1:12" ht="14.5">
      <c r="A6" s="38" t="s">
        <v>11</v>
      </c>
      <c r="B6" s="39" t="s">
        <v>16</v>
      </c>
      <c r="C6" s="40">
        <v>7414</v>
      </c>
      <c r="D6" s="40">
        <v>2951</v>
      </c>
      <c r="E6" s="41">
        <v>2584</v>
      </c>
      <c r="F6" s="41">
        <v>367</v>
      </c>
      <c r="G6" s="42">
        <v>4463</v>
      </c>
      <c r="H6" s="40">
        <v>0</v>
      </c>
      <c r="I6" s="40">
        <v>3977</v>
      </c>
      <c r="J6" s="40">
        <v>89</v>
      </c>
      <c r="K6" s="40">
        <v>92</v>
      </c>
      <c r="L6" s="43">
        <v>305</v>
      </c>
    </row>
    <row r="7" spans="1:12" ht="14.5">
      <c r="A7" s="44"/>
      <c r="B7" s="45" t="s">
        <v>6</v>
      </c>
      <c r="C7" s="46">
        <v>3912</v>
      </c>
      <c r="D7" s="46">
        <v>1577</v>
      </c>
      <c r="E7" s="47">
        <v>1323</v>
      </c>
      <c r="F7" s="47">
        <v>254</v>
      </c>
      <c r="G7" s="48">
        <v>2335</v>
      </c>
      <c r="H7" s="49">
        <v>0</v>
      </c>
      <c r="I7" s="49">
        <v>2037</v>
      </c>
      <c r="J7" s="49">
        <v>77</v>
      </c>
      <c r="K7" s="49">
        <v>53</v>
      </c>
      <c r="L7" s="47">
        <v>168</v>
      </c>
    </row>
    <row r="8" spans="1:12" ht="14.5">
      <c r="A8" s="50"/>
      <c r="B8" s="51" t="s">
        <v>7</v>
      </c>
      <c r="C8" s="52">
        <v>3502</v>
      </c>
      <c r="D8" s="52">
        <v>1374</v>
      </c>
      <c r="E8" s="53">
        <v>1261</v>
      </c>
      <c r="F8" s="53">
        <v>113</v>
      </c>
      <c r="G8" s="54">
        <v>2128</v>
      </c>
      <c r="H8" s="55">
        <v>0</v>
      </c>
      <c r="I8" s="55">
        <v>1940</v>
      </c>
      <c r="J8" s="55">
        <v>12</v>
      </c>
      <c r="K8" s="55">
        <v>39</v>
      </c>
      <c r="L8" s="53">
        <v>137</v>
      </c>
    </row>
    <row r="9" spans="1:12" ht="14.5">
      <c r="A9" s="56" t="s">
        <v>9</v>
      </c>
      <c r="B9" s="57" t="s">
        <v>16</v>
      </c>
      <c r="C9" s="58">
        <v>1401</v>
      </c>
      <c r="D9" s="58">
        <v>498</v>
      </c>
      <c r="E9" s="59">
        <v>434</v>
      </c>
      <c r="F9" s="43">
        <v>64</v>
      </c>
      <c r="G9" s="42">
        <v>903</v>
      </c>
      <c r="H9" s="58">
        <v>0</v>
      </c>
      <c r="I9" s="58">
        <v>804</v>
      </c>
      <c r="J9" s="58">
        <v>20</v>
      </c>
      <c r="K9" s="58">
        <v>23</v>
      </c>
      <c r="L9" s="59">
        <v>56</v>
      </c>
    </row>
    <row r="10" spans="1:12" ht="14.5">
      <c r="A10" s="44"/>
      <c r="B10" s="45" t="s">
        <v>6</v>
      </c>
      <c r="C10" s="46">
        <v>771</v>
      </c>
      <c r="D10" s="46">
        <v>304</v>
      </c>
      <c r="E10" s="47">
        <v>260</v>
      </c>
      <c r="F10" s="47">
        <v>44</v>
      </c>
      <c r="G10" s="48">
        <v>467</v>
      </c>
      <c r="H10" s="49">
        <v>0</v>
      </c>
      <c r="I10" s="49">
        <v>401</v>
      </c>
      <c r="J10" s="49">
        <v>15</v>
      </c>
      <c r="K10" s="49">
        <v>13</v>
      </c>
      <c r="L10" s="47">
        <v>38</v>
      </c>
    </row>
    <row r="11" spans="1:12" ht="14.5">
      <c r="A11" s="50"/>
      <c r="B11" s="51" t="s">
        <v>7</v>
      </c>
      <c r="C11" s="52">
        <v>630</v>
      </c>
      <c r="D11" s="52">
        <v>194</v>
      </c>
      <c r="E11" s="53">
        <v>174</v>
      </c>
      <c r="F11" s="53">
        <v>20</v>
      </c>
      <c r="G11" s="54">
        <v>436</v>
      </c>
      <c r="H11" s="55">
        <v>0</v>
      </c>
      <c r="I11" s="55">
        <v>403</v>
      </c>
      <c r="J11" s="55">
        <v>5</v>
      </c>
      <c r="K11" s="55">
        <v>10</v>
      </c>
      <c r="L11" s="53">
        <v>18</v>
      </c>
    </row>
    <row r="12" spans="1:12" ht="14.5">
      <c r="A12" s="45" t="s">
        <v>17</v>
      </c>
      <c r="B12" s="57" t="s">
        <v>16</v>
      </c>
      <c r="C12" s="58">
        <v>88</v>
      </c>
      <c r="D12" s="58">
        <v>33</v>
      </c>
      <c r="E12" s="60">
        <v>28</v>
      </c>
      <c r="F12" s="61">
        <v>5</v>
      </c>
      <c r="G12" s="42">
        <v>55</v>
      </c>
      <c r="H12" s="62">
        <v>0</v>
      </c>
      <c r="I12" s="62">
        <v>52</v>
      </c>
      <c r="J12" s="62">
        <v>0</v>
      </c>
      <c r="K12" s="62">
        <v>0</v>
      </c>
      <c r="L12" s="60">
        <v>3</v>
      </c>
    </row>
    <row r="13" spans="1:12" ht="14.5">
      <c r="A13" s="29"/>
      <c r="B13" s="45" t="s">
        <v>6</v>
      </c>
      <c r="C13" s="46">
        <v>49</v>
      </c>
      <c r="D13" s="46">
        <v>19</v>
      </c>
      <c r="E13" s="47">
        <v>15</v>
      </c>
      <c r="F13" s="47">
        <v>4</v>
      </c>
      <c r="G13" s="48">
        <v>30</v>
      </c>
      <c r="H13" s="49">
        <v>0</v>
      </c>
      <c r="I13" s="49">
        <v>29</v>
      </c>
      <c r="J13" s="49">
        <v>0</v>
      </c>
      <c r="K13" s="49">
        <v>0</v>
      </c>
      <c r="L13" s="47">
        <v>1</v>
      </c>
    </row>
    <row r="14" spans="1:12" ht="14.5">
      <c r="A14" s="63"/>
      <c r="B14" s="51" t="s">
        <v>7</v>
      </c>
      <c r="C14" s="52">
        <v>39</v>
      </c>
      <c r="D14" s="52">
        <v>14</v>
      </c>
      <c r="E14" s="53">
        <v>13</v>
      </c>
      <c r="F14" s="53">
        <v>1</v>
      </c>
      <c r="G14" s="54">
        <v>25</v>
      </c>
      <c r="H14" s="55">
        <v>0</v>
      </c>
      <c r="I14" s="55">
        <v>23</v>
      </c>
      <c r="J14" s="55">
        <v>0</v>
      </c>
      <c r="K14" s="55">
        <v>0</v>
      </c>
      <c r="L14" s="53">
        <v>2</v>
      </c>
    </row>
    <row r="15" spans="1:12" ht="14.5">
      <c r="A15" s="45" t="s">
        <v>18</v>
      </c>
      <c r="B15" s="57" t="s">
        <v>16</v>
      </c>
      <c r="C15" s="58">
        <v>406</v>
      </c>
      <c r="D15" s="58">
        <v>159</v>
      </c>
      <c r="E15" s="60">
        <v>132</v>
      </c>
      <c r="F15" s="61">
        <v>27</v>
      </c>
      <c r="G15" s="42">
        <v>247</v>
      </c>
      <c r="H15" s="62">
        <v>0</v>
      </c>
      <c r="I15" s="62">
        <v>225</v>
      </c>
      <c r="J15" s="62">
        <v>3</v>
      </c>
      <c r="K15" s="62">
        <v>4</v>
      </c>
      <c r="L15" s="60">
        <v>15</v>
      </c>
    </row>
    <row r="16" spans="1:12" ht="14.5">
      <c r="A16" s="29"/>
      <c r="B16" s="45" t="s">
        <v>6</v>
      </c>
      <c r="C16" s="46">
        <v>226</v>
      </c>
      <c r="D16" s="46">
        <v>90</v>
      </c>
      <c r="E16" s="47">
        <v>73</v>
      </c>
      <c r="F16" s="47">
        <v>17</v>
      </c>
      <c r="G16" s="48">
        <v>136</v>
      </c>
      <c r="H16" s="49">
        <v>0</v>
      </c>
      <c r="I16" s="49">
        <v>125</v>
      </c>
      <c r="J16" s="49">
        <v>3</v>
      </c>
      <c r="K16" s="49">
        <v>2</v>
      </c>
      <c r="L16" s="47">
        <v>6</v>
      </c>
    </row>
    <row r="17" spans="1:12" ht="14.5">
      <c r="A17" s="63"/>
      <c r="B17" s="51" t="s">
        <v>7</v>
      </c>
      <c r="C17" s="52">
        <v>180</v>
      </c>
      <c r="D17" s="52">
        <v>69</v>
      </c>
      <c r="E17" s="53">
        <v>59</v>
      </c>
      <c r="F17" s="53">
        <v>10</v>
      </c>
      <c r="G17" s="54">
        <v>111</v>
      </c>
      <c r="H17" s="55">
        <v>0</v>
      </c>
      <c r="I17" s="55">
        <v>100</v>
      </c>
      <c r="J17" s="55">
        <v>0</v>
      </c>
      <c r="K17" s="55">
        <v>2</v>
      </c>
      <c r="L17" s="53">
        <v>9</v>
      </c>
    </row>
    <row r="18" spans="1:12" ht="14.5">
      <c r="A18" s="45" t="s">
        <v>19</v>
      </c>
      <c r="B18" s="57" t="s">
        <v>16</v>
      </c>
      <c r="C18" s="58">
        <v>59</v>
      </c>
      <c r="D18" s="58">
        <v>19</v>
      </c>
      <c r="E18" s="60">
        <v>17</v>
      </c>
      <c r="F18" s="61">
        <v>2</v>
      </c>
      <c r="G18" s="42">
        <v>40</v>
      </c>
      <c r="H18" s="62">
        <v>0</v>
      </c>
      <c r="I18" s="62">
        <v>35</v>
      </c>
      <c r="J18" s="62">
        <v>5</v>
      </c>
      <c r="K18" s="62">
        <v>0</v>
      </c>
      <c r="L18" s="60">
        <v>0</v>
      </c>
    </row>
    <row r="19" spans="1:12" ht="14.5">
      <c r="A19" s="29"/>
      <c r="B19" s="45" t="s">
        <v>6</v>
      </c>
      <c r="C19" s="46">
        <v>30</v>
      </c>
      <c r="D19" s="46">
        <v>13</v>
      </c>
      <c r="E19" s="47">
        <v>11</v>
      </c>
      <c r="F19" s="47">
        <v>2</v>
      </c>
      <c r="G19" s="48">
        <v>17</v>
      </c>
      <c r="H19" s="49">
        <v>0</v>
      </c>
      <c r="I19" s="49">
        <v>15</v>
      </c>
      <c r="J19" s="49">
        <v>2</v>
      </c>
      <c r="K19" s="49">
        <v>0</v>
      </c>
      <c r="L19" s="47">
        <v>0</v>
      </c>
    </row>
    <row r="20" spans="1:12" ht="14.5">
      <c r="A20" s="63"/>
      <c r="B20" s="51" t="s">
        <v>7</v>
      </c>
      <c r="C20" s="52">
        <v>29</v>
      </c>
      <c r="D20" s="52">
        <v>6</v>
      </c>
      <c r="E20" s="53">
        <v>6</v>
      </c>
      <c r="F20" s="53">
        <v>0</v>
      </c>
      <c r="G20" s="54">
        <v>23</v>
      </c>
      <c r="H20" s="55">
        <v>0</v>
      </c>
      <c r="I20" s="55">
        <v>20</v>
      </c>
      <c r="J20" s="55">
        <v>3</v>
      </c>
      <c r="K20" s="55">
        <v>0</v>
      </c>
      <c r="L20" s="53">
        <v>0</v>
      </c>
    </row>
    <row r="21" spans="1:12" ht="14.5">
      <c r="A21" s="45" t="s">
        <v>20</v>
      </c>
      <c r="B21" s="57" t="s">
        <v>16</v>
      </c>
      <c r="C21" s="58">
        <v>309</v>
      </c>
      <c r="D21" s="58">
        <v>108</v>
      </c>
      <c r="E21" s="60">
        <v>100</v>
      </c>
      <c r="F21" s="61">
        <v>8</v>
      </c>
      <c r="G21" s="42">
        <v>201</v>
      </c>
      <c r="H21" s="62">
        <v>0</v>
      </c>
      <c r="I21" s="62">
        <v>177</v>
      </c>
      <c r="J21" s="62">
        <v>6</v>
      </c>
      <c r="K21" s="62">
        <v>9</v>
      </c>
      <c r="L21" s="60">
        <v>9</v>
      </c>
    </row>
    <row r="22" spans="1:12" ht="14.5">
      <c r="A22" s="29"/>
      <c r="B22" s="45" t="s">
        <v>6</v>
      </c>
      <c r="C22" s="46">
        <v>166</v>
      </c>
      <c r="D22" s="46">
        <v>64</v>
      </c>
      <c r="E22" s="47">
        <v>60</v>
      </c>
      <c r="F22" s="47">
        <v>4</v>
      </c>
      <c r="G22" s="48">
        <v>102</v>
      </c>
      <c r="H22" s="49">
        <v>0</v>
      </c>
      <c r="I22" s="49">
        <v>84</v>
      </c>
      <c r="J22" s="49">
        <v>5</v>
      </c>
      <c r="K22" s="49">
        <v>5</v>
      </c>
      <c r="L22" s="47">
        <v>8</v>
      </c>
    </row>
    <row r="23" spans="1:12" ht="14.5">
      <c r="A23" s="63"/>
      <c r="B23" s="51" t="s">
        <v>7</v>
      </c>
      <c r="C23" s="52">
        <v>143</v>
      </c>
      <c r="D23" s="52">
        <v>44</v>
      </c>
      <c r="E23" s="53">
        <v>40</v>
      </c>
      <c r="F23" s="53">
        <v>4</v>
      </c>
      <c r="G23" s="54">
        <v>99</v>
      </c>
      <c r="H23" s="55">
        <v>0</v>
      </c>
      <c r="I23" s="55">
        <v>93</v>
      </c>
      <c r="J23" s="55">
        <v>1</v>
      </c>
      <c r="K23" s="55">
        <v>4</v>
      </c>
      <c r="L23" s="53">
        <v>1</v>
      </c>
    </row>
    <row r="24" spans="1:12" ht="14.5">
      <c r="A24" s="45" t="s">
        <v>21</v>
      </c>
      <c r="B24" s="57" t="s">
        <v>16</v>
      </c>
      <c r="C24" s="58">
        <v>270</v>
      </c>
      <c r="D24" s="58">
        <v>72</v>
      </c>
      <c r="E24" s="60">
        <v>64</v>
      </c>
      <c r="F24" s="61">
        <v>8</v>
      </c>
      <c r="G24" s="42">
        <v>198</v>
      </c>
      <c r="H24" s="62">
        <v>0</v>
      </c>
      <c r="I24" s="62">
        <v>168</v>
      </c>
      <c r="J24" s="62">
        <v>5</v>
      </c>
      <c r="K24" s="62">
        <v>7</v>
      </c>
      <c r="L24" s="60">
        <v>18</v>
      </c>
    </row>
    <row r="25" spans="1:12" ht="14.5">
      <c r="A25" s="29"/>
      <c r="B25" s="45" t="s">
        <v>6</v>
      </c>
      <c r="C25" s="46">
        <v>151</v>
      </c>
      <c r="D25" s="46">
        <v>49</v>
      </c>
      <c r="E25" s="47">
        <v>43</v>
      </c>
      <c r="F25" s="47">
        <v>6</v>
      </c>
      <c r="G25" s="48">
        <v>102</v>
      </c>
      <c r="H25" s="49">
        <v>0</v>
      </c>
      <c r="I25" s="49">
        <v>78</v>
      </c>
      <c r="J25" s="49">
        <v>4</v>
      </c>
      <c r="K25" s="49">
        <v>6</v>
      </c>
      <c r="L25" s="47">
        <v>14</v>
      </c>
    </row>
    <row r="26" spans="1:12" ht="14.5">
      <c r="A26" s="63"/>
      <c r="B26" s="51" t="s">
        <v>7</v>
      </c>
      <c r="C26" s="52">
        <v>119</v>
      </c>
      <c r="D26" s="52">
        <v>23</v>
      </c>
      <c r="E26" s="53">
        <v>21</v>
      </c>
      <c r="F26" s="53">
        <v>2</v>
      </c>
      <c r="G26" s="54">
        <v>96</v>
      </c>
      <c r="H26" s="55">
        <v>0</v>
      </c>
      <c r="I26" s="55">
        <v>90</v>
      </c>
      <c r="J26" s="55">
        <v>1</v>
      </c>
      <c r="K26" s="55">
        <v>1</v>
      </c>
      <c r="L26" s="53">
        <v>4</v>
      </c>
    </row>
    <row r="27" spans="1:12" ht="14.5">
      <c r="A27" s="45" t="s">
        <v>22</v>
      </c>
      <c r="B27" s="57" t="s">
        <v>16</v>
      </c>
      <c r="C27" s="58">
        <v>269</v>
      </c>
      <c r="D27" s="58">
        <v>107</v>
      </c>
      <c r="E27" s="60">
        <v>93</v>
      </c>
      <c r="F27" s="61">
        <v>14</v>
      </c>
      <c r="G27" s="42">
        <v>162</v>
      </c>
      <c r="H27" s="62">
        <v>0</v>
      </c>
      <c r="I27" s="62">
        <v>147</v>
      </c>
      <c r="J27" s="62">
        <v>1</v>
      </c>
      <c r="K27" s="62">
        <v>3</v>
      </c>
      <c r="L27" s="60">
        <v>11</v>
      </c>
    </row>
    <row r="28" spans="1:12" ht="14.5">
      <c r="A28" s="29"/>
      <c r="B28" s="45" t="s">
        <v>6</v>
      </c>
      <c r="C28" s="46">
        <v>149</v>
      </c>
      <c r="D28" s="46">
        <v>69</v>
      </c>
      <c r="E28" s="47">
        <v>58</v>
      </c>
      <c r="F28" s="47">
        <v>11</v>
      </c>
      <c r="G28" s="48">
        <v>80</v>
      </c>
      <c r="H28" s="49">
        <v>0</v>
      </c>
      <c r="I28" s="49">
        <v>70</v>
      </c>
      <c r="J28" s="49">
        <v>1</v>
      </c>
      <c r="K28" s="49">
        <v>0</v>
      </c>
      <c r="L28" s="47">
        <v>9</v>
      </c>
    </row>
    <row r="29" spans="1:12" ht="14.5">
      <c r="A29" s="63"/>
      <c r="B29" s="51" t="s">
        <v>7</v>
      </c>
      <c r="C29" s="52">
        <v>120</v>
      </c>
      <c r="D29" s="52">
        <v>38</v>
      </c>
      <c r="E29" s="53">
        <v>35</v>
      </c>
      <c r="F29" s="53">
        <v>3</v>
      </c>
      <c r="G29" s="54">
        <v>82</v>
      </c>
      <c r="H29" s="55">
        <v>0</v>
      </c>
      <c r="I29" s="55">
        <v>77</v>
      </c>
      <c r="J29" s="55">
        <v>0</v>
      </c>
      <c r="K29" s="55">
        <v>3</v>
      </c>
      <c r="L29" s="53">
        <v>2</v>
      </c>
    </row>
    <row r="30" spans="1:12" ht="14.5">
      <c r="A30" s="56" t="s">
        <v>10</v>
      </c>
      <c r="B30" s="57" t="s">
        <v>16</v>
      </c>
      <c r="C30" s="58">
        <v>6013</v>
      </c>
      <c r="D30" s="58">
        <v>2453</v>
      </c>
      <c r="E30" s="60">
        <v>2150</v>
      </c>
      <c r="F30" s="61">
        <v>303</v>
      </c>
      <c r="G30" s="42">
        <v>3560</v>
      </c>
      <c r="H30" s="62">
        <v>0</v>
      </c>
      <c r="I30" s="62">
        <v>3173</v>
      </c>
      <c r="J30" s="62">
        <v>69</v>
      </c>
      <c r="K30" s="62">
        <v>69</v>
      </c>
      <c r="L30" s="60">
        <v>249</v>
      </c>
    </row>
    <row r="31" spans="1:12" ht="14.5">
      <c r="A31" s="44"/>
      <c r="B31" s="45" t="s">
        <v>6</v>
      </c>
      <c r="C31" s="46">
        <v>3141</v>
      </c>
      <c r="D31" s="46">
        <v>1273</v>
      </c>
      <c r="E31" s="47">
        <v>1063</v>
      </c>
      <c r="F31" s="47">
        <v>210</v>
      </c>
      <c r="G31" s="48">
        <v>1868</v>
      </c>
      <c r="H31" s="49">
        <v>0</v>
      </c>
      <c r="I31" s="49">
        <v>1636</v>
      </c>
      <c r="J31" s="49">
        <v>62</v>
      </c>
      <c r="K31" s="49">
        <v>40</v>
      </c>
      <c r="L31" s="47">
        <v>130</v>
      </c>
    </row>
    <row r="32" spans="1:12" ht="14.5">
      <c r="A32" s="50"/>
      <c r="B32" s="51" t="s">
        <v>7</v>
      </c>
      <c r="C32" s="52">
        <v>2872</v>
      </c>
      <c r="D32" s="52">
        <v>1180</v>
      </c>
      <c r="E32" s="53">
        <v>1087</v>
      </c>
      <c r="F32" s="53">
        <v>93</v>
      </c>
      <c r="G32" s="54">
        <v>1692</v>
      </c>
      <c r="H32" s="55">
        <v>0</v>
      </c>
      <c r="I32" s="55">
        <v>1537</v>
      </c>
      <c r="J32" s="55">
        <v>7</v>
      </c>
      <c r="K32" s="55">
        <v>29</v>
      </c>
      <c r="L32" s="53">
        <v>119</v>
      </c>
    </row>
    <row r="33" spans="1:12" ht="14.5">
      <c r="A33" s="45" t="s">
        <v>23</v>
      </c>
      <c r="B33" s="57" t="s">
        <v>16</v>
      </c>
      <c r="C33" s="58">
        <v>564</v>
      </c>
      <c r="D33" s="58">
        <v>236</v>
      </c>
      <c r="E33" s="60">
        <v>222</v>
      </c>
      <c r="F33" s="61">
        <v>14</v>
      </c>
      <c r="G33" s="42">
        <v>328</v>
      </c>
      <c r="H33" s="62">
        <v>0</v>
      </c>
      <c r="I33" s="62">
        <v>291</v>
      </c>
      <c r="J33" s="62">
        <v>4</v>
      </c>
      <c r="K33" s="62">
        <v>10</v>
      </c>
      <c r="L33" s="60">
        <v>23</v>
      </c>
    </row>
    <row r="34" spans="1:12" ht="14.5">
      <c r="A34" s="29"/>
      <c r="B34" s="45" t="s">
        <v>6</v>
      </c>
      <c r="C34" s="46">
        <v>297</v>
      </c>
      <c r="D34" s="46">
        <v>133</v>
      </c>
      <c r="E34" s="47">
        <v>123</v>
      </c>
      <c r="F34" s="47">
        <v>10</v>
      </c>
      <c r="G34" s="48">
        <v>164</v>
      </c>
      <c r="H34" s="49">
        <v>0</v>
      </c>
      <c r="I34" s="49">
        <v>142</v>
      </c>
      <c r="J34" s="49">
        <v>4</v>
      </c>
      <c r="K34" s="49">
        <v>7</v>
      </c>
      <c r="L34" s="47">
        <v>11</v>
      </c>
    </row>
    <row r="35" spans="1:12" ht="14.5">
      <c r="A35" s="63"/>
      <c r="B35" s="51" t="s">
        <v>7</v>
      </c>
      <c r="C35" s="52">
        <v>267</v>
      </c>
      <c r="D35" s="52">
        <v>103</v>
      </c>
      <c r="E35" s="53">
        <v>99</v>
      </c>
      <c r="F35" s="53">
        <v>4</v>
      </c>
      <c r="G35" s="54">
        <v>164</v>
      </c>
      <c r="H35" s="55">
        <v>0</v>
      </c>
      <c r="I35" s="55">
        <v>149</v>
      </c>
      <c r="J35" s="55">
        <v>0</v>
      </c>
      <c r="K35" s="55">
        <v>3</v>
      </c>
      <c r="L35" s="53">
        <v>12</v>
      </c>
    </row>
    <row r="36" spans="1:12" ht="14.5">
      <c r="A36" s="45" t="s">
        <v>24</v>
      </c>
      <c r="B36" s="57" t="s">
        <v>16</v>
      </c>
      <c r="C36" s="58">
        <v>5449</v>
      </c>
      <c r="D36" s="58">
        <v>2217</v>
      </c>
      <c r="E36" s="60">
        <v>1928</v>
      </c>
      <c r="F36" s="61">
        <v>289</v>
      </c>
      <c r="G36" s="42">
        <v>3232</v>
      </c>
      <c r="H36" s="62">
        <v>0</v>
      </c>
      <c r="I36" s="62">
        <v>2882</v>
      </c>
      <c r="J36" s="62">
        <v>65</v>
      </c>
      <c r="K36" s="62">
        <v>59</v>
      </c>
      <c r="L36" s="60">
        <v>226</v>
      </c>
    </row>
    <row r="37" spans="1:12" ht="14.5">
      <c r="A37" s="29"/>
      <c r="B37" s="45" t="s">
        <v>6</v>
      </c>
      <c r="C37" s="46">
        <v>2844</v>
      </c>
      <c r="D37" s="46">
        <v>1140</v>
      </c>
      <c r="E37" s="47">
        <v>940</v>
      </c>
      <c r="F37" s="47">
        <v>200</v>
      </c>
      <c r="G37" s="48">
        <v>1704</v>
      </c>
      <c r="H37" s="49">
        <v>0</v>
      </c>
      <c r="I37" s="49">
        <v>1494</v>
      </c>
      <c r="J37" s="49">
        <v>58</v>
      </c>
      <c r="K37" s="49">
        <v>33</v>
      </c>
      <c r="L37" s="47">
        <v>119</v>
      </c>
    </row>
    <row r="38" spans="1:12" ht="14.5">
      <c r="A38" s="63"/>
      <c r="B38" s="51" t="s">
        <v>7</v>
      </c>
      <c r="C38" s="52">
        <v>2605</v>
      </c>
      <c r="D38" s="52">
        <v>1077</v>
      </c>
      <c r="E38" s="53">
        <v>988</v>
      </c>
      <c r="F38" s="53">
        <v>89</v>
      </c>
      <c r="G38" s="54">
        <v>1528</v>
      </c>
      <c r="H38" s="55">
        <v>0</v>
      </c>
      <c r="I38" s="55">
        <v>1388</v>
      </c>
      <c r="J38" s="55">
        <v>7</v>
      </c>
      <c r="K38" s="55">
        <v>26</v>
      </c>
      <c r="L38" s="53">
        <v>107</v>
      </c>
    </row>
    <row r="40" ht="12.75">
      <c r="A40" s="22" t="s">
        <v>26</v>
      </c>
    </row>
    <row r="41" ht="12.75">
      <c r="A41" s="22" t="s">
        <v>27</v>
      </c>
    </row>
    <row r="42" ht="12.75">
      <c r="A42" s="22" t="s">
        <v>28</v>
      </c>
    </row>
    <row r="43" ht="12.75">
      <c r="A43" s="22" t="s">
        <v>8</v>
      </c>
    </row>
    <row r="44" ht="12.75">
      <c r="A44" s="22" t="s">
        <v>29</v>
      </c>
    </row>
    <row r="45" ht="12.75">
      <c r="A45" s="22" t="s">
        <v>8</v>
      </c>
    </row>
  </sheetData>
  <mergeCells count="2">
    <mergeCell ref="E4:F4"/>
    <mergeCell ref="H4:L4"/>
  </mergeCells>
  <printOptions/>
  <pageMargins left="0.4330708661417323" right="0.35433070866141736" top="0.4724409448818898" bottom="0.31496062992125984" header="0.15748031496062992" footer="0.1968503937007874"/>
  <pageSetup horizontalDpi="600" verticalDpi="600" orientation="landscape" pageOrder="overThenDown" paperSize="9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5"/>
  <sheetViews>
    <sheetView workbookViewId="0" topLeftCell="A1">
      <pane ySplit="5" topLeftCell="A6" activePane="bottomLeft" state="frozen"/>
      <selection pane="bottomLeft" activeCell="A2" sqref="A2"/>
    </sheetView>
  </sheetViews>
  <sheetFormatPr defaultColWidth="11.421875" defaultRowHeight="12.75"/>
  <cols>
    <col min="1" max="1" width="20.421875" style="0" customWidth="1"/>
    <col min="2" max="2" width="9.421875" style="0" customWidth="1"/>
    <col min="3" max="3" width="8.7109375" style="1" customWidth="1"/>
    <col min="4" max="4" width="10.140625" style="1" customWidth="1"/>
    <col min="5" max="5" width="8.7109375" style="0" customWidth="1"/>
    <col min="6" max="6" width="9.7109375" style="0" customWidth="1"/>
    <col min="7" max="7" width="11.421875" style="1" customWidth="1"/>
    <col min="8" max="8" width="7.8515625" style="0" customWidth="1"/>
    <col min="9" max="9" width="11.421875" style="0" customWidth="1"/>
    <col min="10" max="10" width="7.57421875" style="0" customWidth="1"/>
    <col min="11" max="11" width="10.57421875" style="0" customWidth="1"/>
    <col min="12" max="12" width="14.421875" style="0" customWidth="1"/>
  </cols>
  <sheetData>
    <row r="1" spans="1:12" ht="18.5">
      <c r="A1" s="23" t="s">
        <v>40</v>
      </c>
      <c r="B1" s="3"/>
      <c r="C1" s="4"/>
      <c r="D1" s="4"/>
      <c r="E1" s="3"/>
      <c r="F1" s="3"/>
      <c r="G1" s="4"/>
      <c r="H1" s="3"/>
      <c r="I1" s="3"/>
      <c r="J1" s="3"/>
      <c r="K1" s="3"/>
      <c r="L1" s="3"/>
    </row>
    <row r="2" spans="1:12" ht="12.75">
      <c r="A2" s="5"/>
      <c r="B2" s="3"/>
      <c r="C2" s="4"/>
      <c r="D2" s="4"/>
      <c r="E2" s="3"/>
      <c r="F2" s="3"/>
      <c r="G2" s="4"/>
      <c r="H2" s="3"/>
      <c r="I2" s="3"/>
      <c r="J2" s="3"/>
      <c r="K2" s="3"/>
      <c r="L2" s="3"/>
    </row>
    <row r="3" spans="1:12" ht="13.5" thickBot="1">
      <c r="A3" s="6" t="s">
        <v>30</v>
      </c>
      <c r="B3" s="3"/>
      <c r="C3" s="4"/>
      <c r="D3" s="4"/>
      <c r="E3" s="3"/>
      <c r="F3" s="3"/>
      <c r="G3" s="4"/>
      <c r="H3" s="3"/>
      <c r="I3" s="3"/>
      <c r="J3" s="3"/>
      <c r="K3" s="3"/>
      <c r="L3" s="3"/>
    </row>
    <row r="4" spans="1:12" ht="12.75" customHeight="1">
      <c r="A4" s="7"/>
      <c r="B4" s="8"/>
      <c r="C4" s="9"/>
      <c r="D4" s="10"/>
      <c r="E4" s="83" t="s">
        <v>0</v>
      </c>
      <c r="F4" s="84"/>
      <c r="G4" s="11"/>
      <c r="H4" s="83" t="s">
        <v>12</v>
      </c>
      <c r="I4" s="85"/>
      <c r="J4" s="85"/>
      <c r="K4" s="85"/>
      <c r="L4" s="84"/>
    </row>
    <row r="5" spans="1:12" ht="42.75" customHeight="1" thickBot="1">
      <c r="A5" s="12"/>
      <c r="B5" s="13"/>
      <c r="C5" s="14" t="s">
        <v>31</v>
      </c>
      <c r="D5" s="15" t="s">
        <v>25</v>
      </c>
      <c r="E5" s="16" t="s">
        <v>1</v>
      </c>
      <c r="F5" s="17" t="s">
        <v>2</v>
      </c>
      <c r="G5" s="17" t="s">
        <v>14</v>
      </c>
      <c r="H5" s="16" t="s">
        <v>3</v>
      </c>
      <c r="I5" s="18" t="s">
        <v>4</v>
      </c>
      <c r="J5" s="18" t="s">
        <v>34</v>
      </c>
      <c r="K5" s="18" t="s">
        <v>5</v>
      </c>
      <c r="L5" s="19" t="s">
        <v>15</v>
      </c>
    </row>
    <row r="6" spans="1:12" ht="14.5">
      <c r="A6" s="38" t="s">
        <v>11</v>
      </c>
      <c r="B6" s="39" t="s">
        <v>16</v>
      </c>
      <c r="C6" s="40">
        <v>23155</v>
      </c>
      <c r="D6" s="40">
        <v>20375</v>
      </c>
      <c r="E6" s="41">
        <v>18916</v>
      </c>
      <c r="F6" s="41">
        <v>1459</v>
      </c>
      <c r="G6" s="42">
        <v>2780</v>
      </c>
      <c r="H6" s="40">
        <v>0</v>
      </c>
      <c r="I6" s="40">
        <v>803</v>
      </c>
      <c r="J6" s="40">
        <v>1</v>
      </c>
      <c r="K6" s="40">
        <v>888</v>
      </c>
      <c r="L6" s="43">
        <v>1088</v>
      </c>
    </row>
    <row r="7" spans="1:12" ht="14.5">
      <c r="A7" s="44"/>
      <c r="B7" s="45" t="s">
        <v>6</v>
      </c>
      <c r="C7" s="46">
        <v>11945</v>
      </c>
      <c r="D7" s="46">
        <v>10768</v>
      </c>
      <c r="E7" s="47">
        <v>9929</v>
      </c>
      <c r="F7" s="47">
        <v>839</v>
      </c>
      <c r="G7" s="48">
        <v>1177</v>
      </c>
      <c r="H7" s="49">
        <v>0</v>
      </c>
      <c r="I7" s="49">
        <v>331</v>
      </c>
      <c r="J7" s="49">
        <v>1</v>
      </c>
      <c r="K7" s="49">
        <v>478</v>
      </c>
      <c r="L7" s="47">
        <v>367</v>
      </c>
    </row>
    <row r="8" spans="1:12" ht="14.5">
      <c r="A8" s="50"/>
      <c r="B8" s="51" t="s">
        <v>7</v>
      </c>
      <c r="C8" s="52">
        <v>11210</v>
      </c>
      <c r="D8" s="52">
        <v>9607</v>
      </c>
      <c r="E8" s="53">
        <v>8987</v>
      </c>
      <c r="F8" s="53">
        <v>620</v>
      </c>
      <c r="G8" s="54">
        <v>1603</v>
      </c>
      <c r="H8" s="55">
        <v>0</v>
      </c>
      <c r="I8" s="55">
        <v>472</v>
      </c>
      <c r="J8" s="55">
        <v>0</v>
      </c>
      <c r="K8" s="55">
        <v>410</v>
      </c>
      <c r="L8" s="53">
        <v>721</v>
      </c>
    </row>
    <row r="9" spans="1:12" ht="14.5">
      <c r="A9" s="56" t="s">
        <v>9</v>
      </c>
      <c r="B9" s="57" t="s">
        <v>16</v>
      </c>
      <c r="C9" s="58">
        <v>4386</v>
      </c>
      <c r="D9" s="58">
        <v>3913</v>
      </c>
      <c r="E9" s="59">
        <v>3652</v>
      </c>
      <c r="F9" s="43">
        <v>261</v>
      </c>
      <c r="G9" s="42">
        <v>473</v>
      </c>
      <c r="H9" s="58">
        <v>0</v>
      </c>
      <c r="I9" s="58">
        <v>87</v>
      </c>
      <c r="J9" s="58">
        <v>0</v>
      </c>
      <c r="K9" s="58">
        <v>182</v>
      </c>
      <c r="L9" s="59">
        <v>204</v>
      </c>
    </row>
    <row r="10" spans="1:12" ht="14.5">
      <c r="A10" s="44"/>
      <c r="B10" s="45" t="s">
        <v>6</v>
      </c>
      <c r="C10" s="46">
        <v>2346</v>
      </c>
      <c r="D10" s="46">
        <v>2133</v>
      </c>
      <c r="E10" s="47">
        <v>1986</v>
      </c>
      <c r="F10" s="47">
        <v>147</v>
      </c>
      <c r="G10" s="48">
        <v>213</v>
      </c>
      <c r="H10" s="49">
        <v>0</v>
      </c>
      <c r="I10" s="49">
        <v>29</v>
      </c>
      <c r="J10" s="49">
        <v>0</v>
      </c>
      <c r="K10" s="49">
        <v>108</v>
      </c>
      <c r="L10" s="47">
        <v>76</v>
      </c>
    </row>
    <row r="11" spans="1:12" ht="14.5">
      <c r="A11" s="50"/>
      <c r="B11" s="51" t="s">
        <v>7</v>
      </c>
      <c r="C11" s="52">
        <v>2040</v>
      </c>
      <c r="D11" s="52">
        <v>1780</v>
      </c>
      <c r="E11" s="53">
        <v>1666</v>
      </c>
      <c r="F11" s="53">
        <v>114</v>
      </c>
      <c r="G11" s="54">
        <v>260</v>
      </c>
      <c r="H11" s="55">
        <v>0</v>
      </c>
      <c r="I11" s="55">
        <v>58</v>
      </c>
      <c r="J11" s="55">
        <v>0</v>
      </c>
      <c r="K11" s="55">
        <v>74</v>
      </c>
      <c r="L11" s="53">
        <v>128</v>
      </c>
    </row>
    <row r="12" spans="1:12" ht="14.5">
      <c r="A12" s="45" t="s">
        <v>17</v>
      </c>
      <c r="B12" s="57" t="s">
        <v>16</v>
      </c>
      <c r="C12" s="58">
        <v>304</v>
      </c>
      <c r="D12" s="58">
        <v>269</v>
      </c>
      <c r="E12" s="60">
        <v>252</v>
      </c>
      <c r="F12" s="61">
        <v>17</v>
      </c>
      <c r="G12" s="42">
        <v>35</v>
      </c>
      <c r="H12" s="62">
        <v>0</v>
      </c>
      <c r="I12" s="62">
        <v>6</v>
      </c>
      <c r="J12" s="62">
        <v>0</v>
      </c>
      <c r="K12" s="62">
        <v>12</v>
      </c>
      <c r="L12" s="60">
        <v>17</v>
      </c>
    </row>
    <row r="13" spans="1:12" ht="14.5">
      <c r="A13" s="29"/>
      <c r="B13" s="45" t="s">
        <v>6</v>
      </c>
      <c r="C13" s="46">
        <v>174</v>
      </c>
      <c r="D13" s="46">
        <v>158</v>
      </c>
      <c r="E13" s="47">
        <v>144</v>
      </c>
      <c r="F13" s="47">
        <v>14</v>
      </c>
      <c r="G13" s="48">
        <v>16</v>
      </c>
      <c r="H13" s="49">
        <v>0</v>
      </c>
      <c r="I13" s="49">
        <v>3</v>
      </c>
      <c r="J13" s="49">
        <v>0</v>
      </c>
      <c r="K13" s="49">
        <v>6</v>
      </c>
      <c r="L13" s="47">
        <v>7</v>
      </c>
    </row>
    <row r="14" spans="1:12" ht="14.5">
      <c r="A14" s="63"/>
      <c r="B14" s="51" t="s">
        <v>7</v>
      </c>
      <c r="C14" s="52">
        <v>130</v>
      </c>
      <c r="D14" s="52">
        <v>111</v>
      </c>
      <c r="E14" s="53">
        <v>108</v>
      </c>
      <c r="F14" s="53">
        <v>3</v>
      </c>
      <c r="G14" s="54">
        <v>19</v>
      </c>
      <c r="H14" s="55">
        <v>0</v>
      </c>
      <c r="I14" s="55">
        <v>3</v>
      </c>
      <c r="J14" s="55">
        <v>0</v>
      </c>
      <c r="K14" s="55">
        <v>6</v>
      </c>
      <c r="L14" s="53">
        <v>10</v>
      </c>
    </row>
    <row r="15" spans="1:12" ht="14.5">
      <c r="A15" s="45" t="s">
        <v>18</v>
      </c>
      <c r="B15" s="57" t="s">
        <v>16</v>
      </c>
      <c r="C15" s="58">
        <v>1474</v>
      </c>
      <c r="D15" s="58">
        <v>1347</v>
      </c>
      <c r="E15" s="60">
        <v>1259</v>
      </c>
      <c r="F15" s="61">
        <v>88</v>
      </c>
      <c r="G15" s="42">
        <v>127</v>
      </c>
      <c r="H15" s="62">
        <v>0</v>
      </c>
      <c r="I15" s="62">
        <v>34</v>
      </c>
      <c r="J15" s="62">
        <v>0</v>
      </c>
      <c r="K15" s="62">
        <v>41</v>
      </c>
      <c r="L15" s="60">
        <v>52</v>
      </c>
    </row>
    <row r="16" spans="1:12" ht="14.5">
      <c r="A16" s="29"/>
      <c r="B16" s="45" t="s">
        <v>6</v>
      </c>
      <c r="C16" s="46">
        <v>775</v>
      </c>
      <c r="D16" s="46">
        <v>716</v>
      </c>
      <c r="E16" s="47">
        <v>676</v>
      </c>
      <c r="F16" s="47">
        <v>40</v>
      </c>
      <c r="G16" s="48">
        <v>59</v>
      </c>
      <c r="H16" s="49">
        <v>0</v>
      </c>
      <c r="I16" s="49">
        <v>10</v>
      </c>
      <c r="J16" s="49">
        <v>0</v>
      </c>
      <c r="K16" s="49">
        <v>27</v>
      </c>
      <c r="L16" s="47">
        <v>22</v>
      </c>
    </row>
    <row r="17" spans="1:12" ht="14.5">
      <c r="A17" s="63"/>
      <c r="B17" s="51" t="s">
        <v>7</v>
      </c>
      <c r="C17" s="52">
        <v>699</v>
      </c>
      <c r="D17" s="52">
        <v>631</v>
      </c>
      <c r="E17" s="53">
        <v>583</v>
      </c>
      <c r="F17" s="53">
        <v>48</v>
      </c>
      <c r="G17" s="54">
        <v>68</v>
      </c>
      <c r="H17" s="55">
        <v>0</v>
      </c>
      <c r="I17" s="55">
        <v>24</v>
      </c>
      <c r="J17" s="55">
        <v>0</v>
      </c>
      <c r="K17" s="55">
        <v>14</v>
      </c>
      <c r="L17" s="53">
        <v>30</v>
      </c>
    </row>
    <row r="18" spans="1:12" ht="14.5">
      <c r="A18" s="45" t="s">
        <v>19</v>
      </c>
      <c r="B18" s="57" t="s">
        <v>16</v>
      </c>
      <c r="C18" s="58">
        <v>178</v>
      </c>
      <c r="D18" s="58">
        <v>163</v>
      </c>
      <c r="E18" s="60">
        <v>148</v>
      </c>
      <c r="F18" s="61">
        <v>15</v>
      </c>
      <c r="G18" s="42">
        <v>15</v>
      </c>
      <c r="H18" s="62">
        <v>0</v>
      </c>
      <c r="I18" s="62">
        <v>3</v>
      </c>
      <c r="J18" s="62">
        <v>0</v>
      </c>
      <c r="K18" s="62">
        <v>5</v>
      </c>
      <c r="L18" s="60">
        <v>7</v>
      </c>
    </row>
    <row r="19" spans="1:12" ht="14.5">
      <c r="A19" s="29"/>
      <c r="B19" s="45" t="s">
        <v>6</v>
      </c>
      <c r="C19" s="46">
        <v>98</v>
      </c>
      <c r="D19" s="46">
        <v>91</v>
      </c>
      <c r="E19" s="47">
        <v>80</v>
      </c>
      <c r="F19" s="47">
        <v>11</v>
      </c>
      <c r="G19" s="48">
        <v>7</v>
      </c>
      <c r="H19" s="49">
        <v>0</v>
      </c>
      <c r="I19" s="49">
        <v>1</v>
      </c>
      <c r="J19" s="49">
        <v>0</v>
      </c>
      <c r="K19" s="49">
        <v>3</v>
      </c>
      <c r="L19" s="47">
        <v>3</v>
      </c>
    </row>
    <row r="20" spans="1:12" ht="14.5">
      <c r="A20" s="63"/>
      <c r="B20" s="51" t="s">
        <v>7</v>
      </c>
      <c r="C20" s="52">
        <v>80</v>
      </c>
      <c r="D20" s="52">
        <v>72</v>
      </c>
      <c r="E20" s="53">
        <v>68</v>
      </c>
      <c r="F20" s="53">
        <v>4</v>
      </c>
      <c r="G20" s="54">
        <v>8</v>
      </c>
      <c r="H20" s="55">
        <v>0</v>
      </c>
      <c r="I20" s="55">
        <v>2</v>
      </c>
      <c r="J20" s="55">
        <v>0</v>
      </c>
      <c r="K20" s="55">
        <v>2</v>
      </c>
      <c r="L20" s="53">
        <v>4</v>
      </c>
    </row>
    <row r="21" spans="1:12" ht="14.5">
      <c r="A21" s="45" t="s">
        <v>20</v>
      </c>
      <c r="B21" s="57" t="s">
        <v>16</v>
      </c>
      <c r="C21" s="58">
        <v>720</v>
      </c>
      <c r="D21" s="58">
        <v>635</v>
      </c>
      <c r="E21" s="60">
        <v>581</v>
      </c>
      <c r="F21" s="61">
        <v>54</v>
      </c>
      <c r="G21" s="42">
        <v>85</v>
      </c>
      <c r="H21" s="62">
        <v>0</v>
      </c>
      <c r="I21" s="62">
        <v>12</v>
      </c>
      <c r="J21" s="62">
        <v>0</v>
      </c>
      <c r="K21" s="62">
        <v>36</v>
      </c>
      <c r="L21" s="60">
        <v>37</v>
      </c>
    </row>
    <row r="22" spans="1:12" ht="14.5">
      <c r="A22" s="29"/>
      <c r="B22" s="45" t="s">
        <v>6</v>
      </c>
      <c r="C22" s="46">
        <v>387</v>
      </c>
      <c r="D22" s="46">
        <v>350</v>
      </c>
      <c r="E22" s="47">
        <v>317</v>
      </c>
      <c r="F22" s="47">
        <v>33</v>
      </c>
      <c r="G22" s="48">
        <v>37</v>
      </c>
      <c r="H22" s="49">
        <v>0</v>
      </c>
      <c r="I22" s="49">
        <v>5</v>
      </c>
      <c r="J22" s="49">
        <v>0</v>
      </c>
      <c r="K22" s="49">
        <v>23</v>
      </c>
      <c r="L22" s="47">
        <v>9</v>
      </c>
    </row>
    <row r="23" spans="1:12" ht="14.5">
      <c r="A23" s="63"/>
      <c r="B23" s="51" t="s">
        <v>7</v>
      </c>
      <c r="C23" s="52">
        <v>333</v>
      </c>
      <c r="D23" s="52">
        <v>285</v>
      </c>
      <c r="E23" s="53">
        <v>264</v>
      </c>
      <c r="F23" s="53">
        <v>21</v>
      </c>
      <c r="G23" s="54">
        <v>48</v>
      </c>
      <c r="H23" s="55">
        <v>0</v>
      </c>
      <c r="I23" s="55">
        <v>7</v>
      </c>
      <c r="J23" s="55">
        <v>0</v>
      </c>
      <c r="K23" s="55">
        <v>13</v>
      </c>
      <c r="L23" s="53">
        <v>28</v>
      </c>
    </row>
    <row r="24" spans="1:12" ht="14.5">
      <c r="A24" s="45" t="s">
        <v>21</v>
      </c>
      <c r="B24" s="57" t="s">
        <v>16</v>
      </c>
      <c r="C24" s="58">
        <v>830</v>
      </c>
      <c r="D24" s="58">
        <v>723</v>
      </c>
      <c r="E24" s="60">
        <v>674</v>
      </c>
      <c r="F24" s="61">
        <v>49</v>
      </c>
      <c r="G24" s="42">
        <v>107</v>
      </c>
      <c r="H24" s="62">
        <v>0</v>
      </c>
      <c r="I24" s="62">
        <v>12</v>
      </c>
      <c r="J24" s="62">
        <v>0</v>
      </c>
      <c r="K24" s="62">
        <v>40</v>
      </c>
      <c r="L24" s="60">
        <v>55</v>
      </c>
    </row>
    <row r="25" spans="1:12" ht="14.5">
      <c r="A25" s="29"/>
      <c r="B25" s="45" t="s">
        <v>6</v>
      </c>
      <c r="C25" s="46">
        <v>440</v>
      </c>
      <c r="D25" s="46">
        <v>394</v>
      </c>
      <c r="E25" s="47">
        <v>363</v>
      </c>
      <c r="F25" s="47">
        <v>31</v>
      </c>
      <c r="G25" s="48">
        <v>46</v>
      </c>
      <c r="H25" s="49">
        <v>0</v>
      </c>
      <c r="I25" s="49">
        <v>4</v>
      </c>
      <c r="J25" s="49">
        <v>0</v>
      </c>
      <c r="K25" s="49">
        <v>20</v>
      </c>
      <c r="L25" s="47">
        <v>22</v>
      </c>
    </row>
    <row r="26" spans="1:12" ht="14.5">
      <c r="A26" s="63"/>
      <c r="B26" s="51" t="s">
        <v>7</v>
      </c>
      <c r="C26" s="52">
        <v>390</v>
      </c>
      <c r="D26" s="52">
        <v>329</v>
      </c>
      <c r="E26" s="53">
        <v>311</v>
      </c>
      <c r="F26" s="53">
        <v>18</v>
      </c>
      <c r="G26" s="54">
        <v>61</v>
      </c>
      <c r="H26" s="55">
        <v>0</v>
      </c>
      <c r="I26" s="55">
        <v>8</v>
      </c>
      <c r="J26" s="55">
        <v>0</v>
      </c>
      <c r="K26" s="55">
        <v>20</v>
      </c>
      <c r="L26" s="53">
        <v>33</v>
      </c>
    </row>
    <row r="27" spans="1:12" ht="14.5">
      <c r="A27" s="45" t="s">
        <v>22</v>
      </c>
      <c r="B27" s="57" t="s">
        <v>16</v>
      </c>
      <c r="C27" s="58">
        <v>880</v>
      </c>
      <c r="D27" s="58">
        <v>776</v>
      </c>
      <c r="E27" s="60">
        <v>738</v>
      </c>
      <c r="F27" s="61">
        <v>38</v>
      </c>
      <c r="G27" s="42">
        <v>104</v>
      </c>
      <c r="H27" s="62">
        <v>0</v>
      </c>
      <c r="I27" s="62">
        <v>20</v>
      </c>
      <c r="J27" s="62">
        <v>0</v>
      </c>
      <c r="K27" s="62">
        <v>48</v>
      </c>
      <c r="L27" s="60">
        <v>36</v>
      </c>
    </row>
    <row r="28" spans="1:12" ht="14.5">
      <c r="A28" s="29"/>
      <c r="B28" s="45" t="s">
        <v>6</v>
      </c>
      <c r="C28" s="46">
        <v>472</v>
      </c>
      <c r="D28" s="46">
        <v>424</v>
      </c>
      <c r="E28" s="47">
        <v>406</v>
      </c>
      <c r="F28" s="47">
        <v>18</v>
      </c>
      <c r="G28" s="48">
        <v>48</v>
      </c>
      <c r="H28" s="49">
        <v>0</v>
      </c>
      <c r="I28" s="49">
        <v>6</v>
      </c>
      <c r="J28" s="49">
        <v>0</v>
      </c>
      <c r="K28" s="49">
        <v>29</v>
      </c>
      <c r="L28" s="47">
        <v>13</v>
      </c>
    </row>
    <row r="29" spans="1:12" ht="14.5">
      <c r="A29" s="63"/>
      <c r="B29" s="51" t="s">
        <v>7</v>
      </c>
      <c r="C29" s="52">
        <v>408</v>
      </c>
      <c r="D29" s="52">
        <v>352</v>
      </c>
      <c r="E29" s="53">
        <v>332</v>
      </c>
      <c r="F29" s="53">
        <v>20</v>
      </c>
      <c r="G29" s="54">
        <v>56</v>
      </c>
      <c r="H29" s="55">
        <v>0</v>
      </c>
      <c r="I29" s="55">
        <v>14</v>
      </c>
      <c r="J29" s="55">
        <v>0</v>
      </c>
      <c r="K29" s="55">
        <v>19</v>
      </c>
      <c r="L29" s="53">
        <v>23</v>
      </c>
    </row>
    <row r="30" spans="1:12" ht="14.5">
      <c r="A30" s="56" t="s">
        <v>10</v>
      </c>
      <c r="B30" s="57" t="s">
        <v>16</v>
      </c>
      <c r="C30" s="58">
        <v>18769</v>
      </c>
      <c r="D30" s="58">
        <v>16462</v>
      </c>
      <c r="E30" s="60">
        <v>15264</v>
      </c>
      <c r="F30" s="61">
        <v>1198</v>
      </c>
      <c r="G30" s="42">
        <v>2307</v>
      </c>
      <c r="H30" s="62">
        <v>0</v>
      </c>
      <c r="I30" s="62">
        <v>716</v>
      </c>
      <c r="J30" s="62">
        <v>1</v>
      </c>
      <c r="K30" s="62">
        <v>706</v>
      </c>
      <c r="L30" s="60">
        <v>884</v>
      </c>
    </row>
    <row r="31" spans="1:12" ht="14.5">
      <c r="A31" s="44"/>
      <c r="B31" s="45" t="s">
        <v>6</v>
      </c>
      <c r="C31" s="46">
        <v>9599</v>
      </c>
      <c r="D31" s="46">
        <v>8635</v>
      </c>
      <c r="E31" s="47">
        <v>7943</v>
      </c>
      <c r="F31" s="47">
        <v>692</v>
      </c>
      <c r="G31" s="48">
        <v>964</v>
      </c>
      <c r="H31" s="49">
        <v>0</v>
      </c>
      <c r="I31" s="49">
        <v>302</v>
      </c>
      <c r="J31" s="49">
        <v>1</v>
      </c>
      <c r="K31" s="49">
        <v>370</v>
      </c>
      <c r="L31" s="47">
        <v>291</v>
      </c>
    </row>
    <row r="32" spans="1:12" ht="14.5">
      <c r="A32" s="50"/>
      <c r="B32" s="51" t="s">
        <v>7</v>
      </c>
      <c r="C32" s="52">
        <v>9170</v>
      </c>
      <c r="D32" s="52">
        <v>7827</v>
      </c>
      <c r="E32" s="53">
        <v>7321</v>
      </c>
      <c r="F32" s="53">
        <v>506</v>
      </c>
      <c r="G32" s="54">
        <v>1343</v>
      </c>
      <c r="H32" s="55">
        <v>0</v>
      </c>
      <c r="I32" s="55">
        <v>414</v>
      </c>
      <c r="J32" s="55">
        <v>0</v>
      </c>
      <c r="K32" s="55">
        <v>336</v>
      </c>
      <c r="L32" s="53">
        <v>593</v>
      </c>
    </row>
    <row r="33" spans="1:12" ht="14.5">
      <c r="A33" s="45" t="s">
        <v>23</v>
      </c>
      <c r="B33" s="57" t="s">
        <v>16</v>
      </c>
      <c r="C33" s="58">
        <v>1729</v>
      </c>
      <c r="D33" s="58">
        <v>1526</v>
      </c>
      <c r="E33" s="60">
        <v>1419</v>
      </c>
      <c r="F33" s="61">
        <v>107</v>
      </c>
      <c r="G33" s="42">
        <v>203</v>
      </c>
      <c r="H33" s="62">
        <v>0</v>
      </c>
      <c r="I33" s="62">
        <v>38</v>
      </c>
      <c r="J33" s="62">
        <v>0</v>
      </c>
      <c r="K33" s="62">
        <v>74</v>
      </c>
      <c r="L33" s="60">
        <v>91</v>
      </c>
    </row>
    <row r="34" spans="1:12" ht="14.5">
      <c r="A34" s="29"/>
      <c r="B34" s="45" t="s">
        <v>6</v>
      </c>
      <c r="C34" s="46">
        <v>891</v>
      </c>
      <c r="D34" s="46">
        <v>802</v>
      </c>
      <c r="E34" s="47">
        <v>743</v>
      </c>
      <c r="F34" s="47">
        <v>59</v>
      </c>
      <c r="G34" s="48">
        <v>89</v>
      </c>
      <c r="H34" s="49">
        <v>0</v>
      </c>
      <c r="I34" s="49">
        <v>12</v>
      </c>
      <c r="J34" s="49">
        <v>0</v>
      </c>
      <c r="K34" s="49">
        <v>40</v>
      </c>
      <c r="L34" s="47">
        <v>37</v>
      </c>
    </row>
    <row r="35" spans="1:12" ht="14.5">
      <c r="A35" s="63"/>
      <c r="B35" s="51" t="s">
        <v>7</v>
      </c>
      <c r="C35" s="52">
        <v>838</v>
      </c>
      <c r="D35" s="52">
        <v>724</v>
      </c>
      <c r="E35" s="53">
        <v>676</v>
      </c>
      <c r="F35" s="53">
        <v>48</v>
      </c>
      <c r="G35" s="54">
        <v>114</v>
      </c>
      <c r="H35" s="55">
        <v>0</v>
      </c>
      <c r="I35" s="55">
        <v>26</v>
      </c>
      <c r="J35" s="55">
        <v>0</v>
      </c>
      <c r="K35" s="55">
        <v>34</v>
      </c>
      <c r="L35" s="53">
        <v>54</v>
      </c>
    </row>
    <row r="36" spans="1:12" ht="14.5">
      <c r="A36" s="45" t="s">
        <v>24</v>
      </c>
      <c r="B36" s="57" t="s">
        <v>16</v>
      </c>
      <c r="C36" s="58">
        <v>17040</v>
      </c>
      <c r="D36" s="58">
        <v>14936</v>
      </c>
      <c r="E36" s="60">
        <v>13845</v>
      </c>
      <c r="F36" s="61">
        <v>1091</v>
      </c>
      <c r="G36" s="42">
        <v>2104</v>
      </c>
      <c r="H36" s="62">
        <v>0</v>
      </c>
      <c r="I36" s="62">
        <v>678</v>
      </c>
      <c r="J36" s="62">
        <v>1</v>
      </c>
      <c r="K36" s="62">
        <v>632</v>
      </c>
      <c r="L36" s="60">
        <v>793</v>
      </c>
    </row>
    <row r="37" spans="1:12" ht="14.5">
      <c r="A37" s="29"/>
      <c r="B37" s="45" t="s">
        <v>6</v>
      </c>
      <c r="C37" s="46">
        <v>8708</v>
      </c>
      <c r="D37" s="46">
        <v>7833</v>
      </c>
      <c r="E37" s="47">
        <v>7200</v>
      </c>
      <c r="F37" s="47">
        <v>633</v>
      </c>
      <c r="G37" s="48">
        <v>875</v>
      </c>
      <c r="H37" s="49">
        <v>0</v>
      </c>
      <c r="I37" s="49">
        <v>290</v>
      </c>
      <c r="J37" s="49">
        <v>1</v>
      </c>
      <c r="K37" s="49">
        <v>330</v>
      </c>
      <c r="L37" s="47">
        <v>254</v>
      </c>
    </row>
    <row r="38" spans="1:12" ht="14.5">
      <c r="A38" s="63"/>
      <c r="B38" s="51" t="s">
        <v>7</v>
      </c>
      <c r="C38" s="52">
        <v>8332</v>
      </c>
      <c r="D38" s="52">
        <v>7103</v>
      </c>
      <c r="E38" s="53">
        <v>6645</v>
      </c>
      <c r="F38" s="53">
        <v>458</v>
      </c>
      <c r="G38" s="54">
        <v>1229</v>
      </c>
      <c r="H38" s="55">
        <v>0</v>
      </c>
      <c r="I38" s="55">
        <v>388</v>
      </c>
      <c r="J38" s="55">
        <v>0</v>
      </c>
      <c r="K38" s="55">
        <v>302</v>
      </c>
      <c r="L38" s="53">
        <v>539</v>
      </c>
    </row>
    <row r="39" spans="1:12" ht="12.75">
      <c r="A39" s="3"/>
      <c r="B39" s="3"/>
      <c r="C39" s="4"/>
      <c r="D39" s="4"/>
      <c r="E39" s="3"/>
      <c r="F39" s="3"/>
      <c r="G39" s="4"/>
      <c r="H39" s="3"/>
      <c r="I39" s="3"/>
      <c r="J39" s="3"/>
      <c r="K39" s="3"/>
      <c r="L39" s="3"/>
    </row>
    <row r="40" spans="1:12" ht="12.75">
      <c r="A40" s="22" t="s">
        <v>26</v>
      </c>
      <c r="B40" s="3"/>
      <c r="C40" s="4"/>
      <c r="D40" s="4"/>
      <c r="E40" s="3"/>
      <c r="F40" s="3"/>
      <c r="G40" s="4"/>
      <c r="H40" s="3"/>
      <c r="I40" s="3"/>
      <c r="J40" s="3"/>
      <c r="K40" s="3"/>
      <c r="L40" s="3"/>
    </row>
    <row r="41" spans="1:12" ht="12.75">
      <c r="A41" s="22" t="s">
        <v>27</v>
      </c>
      <c r="B41" s="3"/>
      <c r="C41" s="4"/>
      <c r="D41" s="4"/>
      <c r="E41" s="3"/>
      <c r="F41" s="3"/>
      <c r="G41" s="4"/>
      <c r="H41" s="3"/>
      <c r="I41" s="3"/>
      <c r="J41" s="3"/>
      <c r="K41" s="3"/>
      <c r="L41" s="3"/>
    </row>
    <row r="42" spans="1:12" ht="12.75">
      <c r="A42" s="22" t="s">
        <v>28</v>
      </c>
      <c r="B42" s="3"/>
      <c r="C42" s="4"/>
      <c r="D42" s="4"/>
      <c r="E42" s="3"/>
      <c r="F42" s="3"/>
      <c r="G42" s="4"/>
      <c r="H42" s="3"/>
      <c r="I42" s="3"/>
      <c r="J42" s="3"/>
      <c r="K42" s="3"/>
      <c r="L42" s="3"/>
    </row>
    <row r="43" spans="1:12" ht="12.75">
      <c r="A43" s="22" t="s">
        <v>8</v>
      </c>
      <c r="B43" s="3"/>
      <c r="C43" s="4"/>
      <c r="D43" s="4"/>
      <c r="E43" s="3"/>
      <c r="F43" s="3"/>
      <c r="G43" s="4"/>
      <c r="H43" s="3"/>
      <c r="I43" s="3"/>
      <c r="J43" s="3"/>
      <c r="K43" s="3"/>
      <c r="L43" s="3"/>
    </row>
    <row r="44" spans="1:12" ht="12.75">
      <c r="A44" s="22" t="s">
        <v>29</v>
      </c>
      <c r="B44" s="3"/>
      <c r="C44" s="4"/>
      <c r="D44" s="4"/>
      <c r="E44" s="3"/>
      <c r="F44" s="3"/>
      <c r="G44" s="4"/>
      <c r="H44" s="3"/>
      <c r="I44" s="3"/>
      <c r="J44" s="3"/>
      <c r="K44" s="3"/>
      <c r="L44" s="3"/>
    </row>
    <row r="45" ht="12.75">
      <c r="A45" s="2" t="s">
        <v>8</v>
      </c>
    </row>
  </sheetData>
  <mergeCells count="2">
    <mergeCell ref="E4:F4"/>
    <mergeCell ref="H4:L4"/>
  </mergeCells>
  <printOptions/>
  <pageMargins left="0.4330708661417323" right="0.35433070866141736" top="0.4724409448818898" bottom="0.31496062992125984" header="0.15748031496062992" footer="0.1968503937007874"/>
  <pageSetup horizontalDpi="600" verticalDpi="600" orientation="landscape" pageOrder="overThenDown" paperSize="9" r:id="rId1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5"/>
  <sheetViews>
    <sheetView workbookViewId="0" topLeftCell="A1">
      <pane ySplit="5" topLeftCell="A6" activePane="bottomLeft" state="frozen"/>
      <selection pane="bottomLeft" activeCell="A2" sqref="A2"/>
    </sheetView>
  </sheetViews>
  <sheetFormatPr defaultColWidth="11.421875" defaultRowHeight="12.75"/>
  <cols>
    <col min="1" max="1" width="20.421875" style="3" customWidth="1"/>
    <col min="2" max="2" width="9.421875" style="3" customWidth="1"/>
    <col min="3" max="4" width="8.8515625" style="4" customWidth="1"/>
    <col min="5" max="5" width="5.57421875" style="4" customWidth="1"/>
    <col min="6" max="6" width="8.28125" style="3" customWidth="1"/>
    <col min="7" max="7" width="10.00390625" style="3" customWidth="1"/>
    <col min="8" max="8" width="11.140625" style="4" customWidth="1"/>
    <col min="9" max="9" width="8.00390625" style="3" customWidth="1"/>
    <col min="10" max="10" width="10.421875" style="3" customWidth="1"/>
    <col min="11" max="11" width="8.00390625" style="3" customWidth="1"/>
    <col min="12" max="12" width="10.421875" style="3" customWidth="1"/>
    <col min="13" max="13" width="14.421875" style="3" customWidth="1"/>
    <col min="14" max="16384" width="11.421875" style="3" customWidth="1"/>
  </cols>
  <sheetData>
    <row r="1" ht="18.5">
      <c r="A1" s="23" t="s">
        <v>41</v>
      </c>
    </row>
    <row r="2" ht="12.75">
      <c r="A2" s="5"/>
    </row>
    <row r="3" ht="13.5" thickBot="1">
      <c r="A3" s="6" t="s">
        <v>30</v>
      </c>
    </row>
    <row r="4" spans="1:13" ht="12.75" customHeight="1">
      <c r="A4" s="7"/>
      <c r="B4" s="8"/>
      <c r="C4" s="9"/>
      <c r="D4" s="10"/>
      <c r="E4" s="10"/>
      <c r="F4" s="83" t="s">
        <v>0</v>
      </c>
      <c r="G4" s="84"/>
      <c r="H4" s="11"/>
      <c r="I4" s="83" t="s">
        <v>12</v>
      </c>
      <c r="J4" s="85"/>
      <c r="K4" s="85"/>
      <c r="L4" s="85"/>
      <c r="M4" s="84"/>
    </row>
    <row r="5" spans="1:13" ht="42.75" customHeight="1" thickBot="1">
      <c r="A5" s="12"/>
      <c r="B5" s="13"/>
      <c r="C5" s="14" t="s">
        <v>32</v>
      </c>
      <c r="D5" s="15" t="s">
        <v>25</v>
      </c>
      <c r="E5" s="64" t="s">
        <v>36</v>
      </c>
      <c r="F5" s="16" t="s">
        <v>1</v>
      </c>
      <c r="G5" s="17" t="s">
        <v>2</v>
      </c>
      <c r="H5" s="17" t="s">
        <v>14</v>
      </c>
      <c r="I5" s="16" t="s">
        <v>3</v>
      </c>
      <c r="J5" s="18" t="s">
        <v>4</v>
      </c>
      <c r="K5" s="18" t="s">
        <v>34</v>
      </c>
      <c r="L5" s="18" t="s">
        <v>5</v>
      </c>
      <c r="M5" s="19" t="s">
        <v>15</v>
      </c>
    </row>
    <row r="6" spans="1:13" ht="14.5">
      <c r="A6" s="38" t="s">
        <v>11</v>
      </c>
      <c r="B6" s="39" t="s">
        <v>16</v>
      </c>
      <c r="C6" s="40">
        <v>8323</v>
      </c>
      <c r="D6" s="40">
        <v>6437</v>
      </c>
      <c r="E6" s="65">
        <f>D6/C6*100</f>
        <v>77.33990147783251</v>
      </c>
      <c r="F6" s="41">
        <v>5813</v>
      </c>
      <c r="G6" s="41">
        <v>624</v>
      </c>
      <c r="H6" s="42">
        <v>1886</v>
      </c>
      <c r="I6" s="40">
        <v>0</v>
      </c>
      <c r="J6" s="40">
        <v>29</v>
      </c>
      <c r="K6" s="40">
        <v>0</v>
      </c>
      <c r="L6" s="40">
        <v>1606</v>
      </c>
      <c r="M6" s="43">
        <v>251</v>
      </c>
    </row>
    <row r="7" spans="1:13" ht="14.5">
      <c r="A7" s="44"/>
      <c r="B7" s="45" t="s">
        <v>6</v>
      </c>
      <c r="C7" s="46">
        <v>4102</v>
      </c>
      <c r="D7" s="46">
        <v>3120</v>
      </c>
      <c r="E7" s="66"/>
      <c r="F7" s="47">
        <v>2777</v>
      </c>
      <c r="G7" s="47">
        <v>343</v>
      </c>
      <c r="H7" s="48">
        <v>982</v>
      </c>
      <c r="I7" s="49">
        <v>0</v>
      </c>
      <c r="J7" s="49">
        <v>14</v>
      </c>
      <c r="K7" s="49">
        <v>0</v>
      </c>
      <c r="L7" s="49">
        <v>834</v>
      </c>
      <c r="M7" s="47">
        <v>134</v>
      </c>
    </row>
    <row r="8" spans="1:13" ht="14.5">
      <c r="A8" s="50"/>
      <c r="B8" s="51" t="s">
        <v>7</v>
      </c>
      <c r="C8" s="52">
        <v>4221</v>
      </c>
      <c r="D8" s="52">
        <v>3317</v>
      </c>
      <c r="E8" s="67"/>
      <c r="F8" s="53">
        <v>3036</v>
      </c>
      <c r="G8" s="53">
        <v>281</v>
      </c>
      <c r="H8" s="54">
        <v>904</v>
      </c>
      <c r="I8" s="55">
        <v>0</v>
      </c>
      <c r="J8" s="55">
        <v>15</v>
      </c>
      <c r="K8" s="55">
        <v>0</v>
      </c>
      <c r="L8" s="55">
        <v>772</v>
      </c>
      <c r="M8" s="53">
        <v>117</v>
      </c>
    </row>
    <row r="9" spans="1:13" ht="14.5">
      <c r="A9" s="56" t="s">
        <v>9</v>
      </c>
      <c r="B9" s="57" t="s">
        <v>16</v>
      </c>
      <c r="C9" s="58">
        <v>1998</v>
      </c>
      <c r="D9" s="58">
        <v>1491</v>
      </c>
      <c r="E9" s="68">
        <f>D9/C9*100</f>
        <v>74.62462462462463</v>
      </c>
      <c r="F9" s="59">
        <v>1376</v>
      </c>
      <c r="G9" s="43">
        <v>115</v>
      </c>
      <c r="H9" s="42">
        <v>507</v>
      </c>
      <c r="I9" s="58">
        <v>0</v>
      </c>
      <c r="J9" s="58">
        <v>5</v>
      </c>
      <c r="K9" s="58">
        <v>0</v>
      </c>
      <c r="L9" s="58">
        <v>424</v>
      </c>
      <c r="M9" s="59">
        <v>78</v>
      </c>
    </row>
    <row r="10" spans="1:13" ht="14.5">
      <c r="A10" s="44"/>
      <c r="B10" s="45" t="s">
        <v>6</v>
      </c>
      <c r="C10" s="46">
        <v>976</v>
      </c>
      <c r="D10" s="46">
        <v>714</v>
      </c>
      <c r="E10" s="66"/>
      <c r="F10" s="47">
        <v>647</v>
      </c>
      <c r="G10" s="47">
        <v>67</v>
      </c>
      <c r="H10" s="48">
        <v>262</v>
      </c>
      <c r="I10" s="49">
        <v>0</v>
      </c>
      <c r="J10" s="49">
        <v>1</v>
      </c>
      <c r="K10" s="49">
        <v>0</v>
      </c>
      <c r="L10" s="49">
        <v>218</v>
      </c>
      <c r="M10" s="47">
        <v>43</v>
      </c>
    </row>
    <row r="11" spans="1:13" ht="14.5">
      <c r="A11" s="50"/>
      <c r="B11" s="51" t="s">
        <v>7</v>
      </c>
      <c r="C11" s="52">
        <v>1022</v>
      </c>
      <c r="D11" s="52">
        <v>777</v>
      </c>
      <c r="E11" s="67"/>
      <c r="F11" s="53">
        <v>729</v>
      </c>
      <c r="G11" s="53">
        <v>48</v>
      </c>
      <c r="H11" s="54">
        <v>245</v>
      </c>
      <c r="I11" s="55">
        <v>0</v>
      </c>
      <c r="J11" s="55">
        <v>4</v>
      </c>
      <c r="K11" s="55">
        <v>0</v>
      </c>
      <c r="L11" s="55">
        <v>206</v>
      </c>
      <c r="M11" s="53">
        <v>35</v>
      </c>
    </row>
    <row r="12" spans="1:13" ht="14.5">
      <c r="A12" s="45" t="s">
        <v>17</v>
      </c>
      <c r="B12" s="57" t="s">
        <v>16</v>
      </c>
      <c r="C12" s="58">
        <v>159</v>
      </c>
      <c r="D12" s="58">
        <v>121</v>
      </c>
      <c r="E12" s="69">
        <f>D12/C12*100</f>
        <v>76.10062893081762</v>
      </c>
      <c r="F12" s="60">
        <v>111</v>
      </c>
      <c r="G12" s="61">
        <v>10</v>
      </c>
      <c r="H12" s="42">
        <v>38</v>
      </c>
      <c r="I12" s="62">
        <v>0</v>
      </c>
      <c r="J12" s="62">
        <v>0</v>
      </c>
      <c r="K12" s="62">
        <v>0</v>
      </c>
      <c r="L12" s="62">
        <v>33</v>
      </c>
      <c r="M12" s="60">
        <v>5</v>
      </c>
    </row>
    <row r="13" spans="1:13" ht="14.5">
      <c r="A13" s="29"/>
      <c r="B13" s="45" t="s">
        <v>6</v>
      </c>
      <c r="C13" s="46">
        <v>78</v>
      </c>
      <c r="D13" s="46">
        <v>59</v>
      </c>
      <c r="E13" s="66"/>
      <c r="F13" s="47">
        <v>53</v>
      </c>
      <c r="G13" s="47">
        <v>6</v>
      </c>
      <c r="H13" s="48">
        <v>19</v>
      </c>
      <c r="I13" s="49">
        <v>0</v>
      </c>
      <c r="J13" s="49">
        <v>0</v>
      </c>
      <c r="K13" s="49">
        <v>0</v>
      </c>
      <c r="L13" s="49">
        <v>17</v>
      </c>
      <c r="M13" s="47">
        <v>2</v>
      </c>
    </row>
    <row r="14" spans="1:13" ht="14.5">
      <c r="A14" s="63"/>
      <c r="B14" s="51" t="s">
        <v>7</v>
      </c>
      <c r="C14" s="52">
        <v>81</v>
      </c>
      <c r="D14" s="52">
        <v>62</v>
      </c>
      <c r="E14" s="67"/>
      <c r="F14" s="53">
        <v>58</v>
      </c>
      <c r="G14" s="53">
        <v>4</v>
      </c>
      <c r="H14" s="54">
        <v>19</v>
      </c>
      <c r="I14" s="55">
        <v>0</v>
      </c>
      <c r="J14" s="55">
        <v>0</v>
      </c>
      <c r="K14" s="55">
        <v>0</v>
      </c>
      <c r="L14" s="55">
        <v>16</v>
      </c>
      <c r="M14" s="53">
        <v>3</v>
      </c>
    </row>
    <row r="15" spans="1:13" ht="14.5">
      <c r="A15" s="45" t="s">
        <v>18</v>
      </c>
      <c r="B15" s="57" t="s">
        <v>16</v>
      </c>
      <c r="C15" s="58">
        <v>520</v>
      </c>
      <c r="D15" s="58">
        <v>409</v>
      </c>
      <c r="E15" s="69">
        <f>D15/C15*100</f>
        <v>78.65384615384615</v>
      </c>
      <c r="F15" s="60">
        <v>380</v>
      </c>
      <c r="G15" s="61">
        <v>29</v>
      </c>
      <c r="H15" s="42">
        <v>111</v>
      </c>
      <c r="I15" s="62">
        <v>0</v>
      </c>
      <c r="J15" s="62">
        <v>1</v>
      </c>
      <c r="K15" s="62">
        <v>0</v>
      </c>
      <c r="L15" s="62">
        <v>98</v>
      </c>
      <c r="M15" s="60">
        <v>12</v>
      </c>
    </row>
    <row r="16" spans="1:13" ht="14.5">
      <c r="A16" s="29"/>
      <c r="B16" s="45" t="s">
        <v>6</v>
      </c>
      <c r="C16" s="46">
        <v>250</v>
      </c>
      <c r="D16" s="46">
        <v>191</v>
      </c>
      <c r="E16" s="66"/>
      <c r="F16" s="47">
        <v>174</v>
      </c>
      <c r="G16" s="47">
        <v>17</v>
      </c>
      <c r="H16" s="48">
        <v>59</v>
      </c>
      <c r="I16" s="49">
        <v>0</v>
      </c>
      <c r="J16" s="49">
        <v>0</v>
      </c>
      <c r="K16" s="49">
        <v>0</v>
      </c>
      <c r="L16" s="49">
        <v>53</v>
      </c>
      <c r="M16" s="47">
        <v>6</v>
      </c>
    </row>
    <row r="17" spans="1:13" ht="14.5">
      <c r="A17" s="63"/>
      <c r="B17" s="51" t="s">
        <v>7</v>
      </c>
      <c r="C17" s="52">
        <v>270</v>
      </c>
      <c r="D17" s="52">
        <v>218</v>
      </c>
      <c r="E17" s="67"/>
      <c r="F17" s="53">
        <v>206</v>
      </c>
      <c r="G17" s="53">
        <v>12</v>
      </c>
      <c r="H17" s="54">
        <v>52</v>
      </c>
      <c r="I17" s="55">
        <v>0</v>
      </c>
      <c r="J17" s="55">
        <v>1</v>
      </c>
      <c r="K17" s="55">
        <v>0</v>
      </c>
      <c r="L17" s="55">
        <v>45</v>
      </c>
      <c r="M17" s="53">
        <v>6</v>
      </c>
    </row>
    <row r="18" spans="1:13" ht="14.5">
      <c r="A18" s="45" t="s">
        <v>19</v>
      </c>
      <c r="B18" s="57" t="s">
        <v>16</v>
      </c>
      <c r="C18" s="58">
        <v>132</v>
      </c>
      <c r="D18" s="58">
        <v>84</v>
      </c>
      <c r="E18" s="69">
        <f>D18/C18*100</f>
        <v>63.63636363636363</v>
      </c>
      <c r="F18" s="60">
        <v>80</v>
      </c>
      <c r="G18" s="61">
        <v>4</v>
      </c>
      <c r="H18" s="42">
        <v>48</v>
      </c>
      <c r="I18" s="62">
        <v>0</v>
      </c>
      <c r="J18" s="62">
        <v>0</v>
      </c>
      <c r="K18" s="62">
        <v>0</v>
      </c>
      <c r="L18" s="62">
        <v>40</v>
      </c>
      <c r="M18" s="60">
        <v>8</v>
      </c>
    </row>
    <row r="19" spans="1:13" ht="14.5">
      <c r="A19" s="29"/>
      <c r="B19" s="45" t="s">
        <v>6</v>
      </c>
      <c r="C19" s="46">
        <v>64</v>
      </c>
      <c r="D19" s="46">
        <v>36</v>
      </c>
      <c r="E19" s="66"/>
      <c r="F19" s="47">
        <v>34</v>
      </c>
      <c r="G19" s="47">
        <v>2</v>
      </c>
      <c r="H19" s="48">
        <v>28</v>
      </c>
      <c r="I19" s="49">
        <v>0</v>
      </c>
      <c r="J19" s="49">
        <v>0</v>
      </c>
      <c r="K19" s="49">
        <v>0</v>
      </c>
      <c r="L19" s="49">
        <v>24</v>
      </c>
      <c r="M19" s="47">
        <v>4</v>
      </c>
    </row>
    <row r="20" spans="1:13" ht="14.5">
      <c r="A20" s="63"/>
      <c r="B20" s="51" t="s">
        <v>7</v>
      </c>
      <c r="C20" s="52">
        <v>68</v>
      </c>
      <c r="D20" s="52">
        <v>48</v>
      </c>
      <c r="E20" s="67"/>
      <c r="F20" s="53">
        <v>46</v>
      </c>
      <c r="G20" s="53">
        <v>2</v>
      </c>
      <c r="H20" s="54">
        <v>20</v>
      </c>
      <c r="I20" s="55">
        <v>0</v>
      </c>
      <c r="J20" s="55">
        <v>0</v>
      </c>
      <c r="K20" s="55">
        <v>0</v>
      </c>
      <c r="L20" s="55">
        <v>16</v>
      </c>
      <c r="M20" s="53">
        <v>4</v>
      </c>
    </row>
    <row r="21" spans="1:13" ht="14.5">
      <c r="A21" s="45" t="s">
        <v>20</v>
      </c>
      <c r="B21" s="57" t="s">
        <v>16</v>
      </c>
      <c r="C21" s="58">
        <v>308</v>
      </c>
      <c r="D21" s="58">
        <v>214</v>
      </c>
      <c r="E21" s="69">
        <f>D21/C21*100</f>
        <v>69.48051948051948</v>
      </c>
      <c r="F21" s="60">
        <v>193</v>
      </c>
      <c r="G21" s="61">
        <v>21</v>
      </c>
      <c r="H21" s="42">
        <v>94</v>
      </c>
      <c r="I21" s="62">
        <v>0</v>
      </c>
      <c r="J21" s="62">
        <v>3</v>
      </c>
      <c r="K21" s="62">
        <v>0</v>
      </c>
      <c r="L21" s="62">
        <v>78</v>
      </c>
      <c r="M21" s="60">
        <v>13</v>
      </c>
    </row>
    <row r="22" spans="1:13" ht="14.5">
      <c r="A22" s="29"/>
      <c r="B22" s="45" t="s">
        <v>6</v>
      </c>
      <c r="C22" s="46">
        <v>144</v>
      </c>
      <c r="D22" s="46">
        <v>96</v>
      </c>
      <c r="E22" s="66"/>
      <c r="F22" s="47">
        <v>87</v>
      </c>
      <c r="G22" s="47">
        <v>9</v>
      </c>
      <c r="H22" s="48">
        <v>48</v>
      </c>
      <c r="I22" s="49">
        <v>0</v>
      </c>
      <c r="J22" s="49">
        <v>1</v>
      </c>
      <c r="K22" s="49">
        <v>0</v>
      </c>
      <c r="L22" s="49">
        <v>39</v>
      </c>
      <c r="M22" s="47">
        <v>8</v>
      </c>
    </row>
    <row r="23" spans="1:13" ht="14.5">
      <c r="A23" s="63"/>
      <c r="B23" s="51" t="s">
        <v>7</v>
      </c>
      <c r="C23" s="52">
        <v>164</v>
      </c>
      <c r="D23" s="52">
        <v>118</v>
      </c>
      <c r="E23" s="67"/>
      <c r="F23" s="53">
        <v>106</v>
      </c>
      <c r="G23" s="53">
        <v>12</v>
      </c>
      <c r="H23" s="54">
        <v>46</v>
      </c>
      <c r="I23" s="55">
        <v>0</v>
      </c>
      <c r="J23" s="55">
        <v>2</v>
      </c>
      <c r="K23" s="55">
        <v>0</v>
      </c>
      <c r="L23" s="55">
        <v>39</v>
      </c>
      <c r="M23" s="53">
        <v>5</v>
      </c>
    </row>
    <row r="24" spans="1:13" ht="14.5">
      <c r="A24" s="45" t="s">
        <v>21</v>
      </c>
      <c r="B24" s="57" t="s">
        <v>16</v>
      </c>
      <c r="C24" s="58">
        <v>449</v>
      </c>
      <c r="D24" s="58">
        <v>339</v>
      </c>
      <c r="E24" s="69">
        <f>D24/C24*100</f>
        <v>75.50111358574611</v>
      </c>
      <c r="F24" s="60">
        <v>313</v>
      </c>
      <c r="G24" s="61">
        <v>26</v>
      </c>
      <c r="H24" s="42">
        <v>110</v>
      </c>
      <c r="I24" s="62">
        <v>0</v>
      </c>
      <c r="J24" s="62">
        <v>0</v>
      </c>
      <c r="K24" s="62">
        <v>0</v>
      </c>
      <c r="L24" s="62">
        <v>89</v>
      </c>
      <c r="M24" s="60">
        <v>21</v>
      </c>
    </row>
    <row r="25" spans="1:13" ht="14.5">
      <c r="A25" s="29"/>
      <c r="B25" s="45" t="s">
        <v>6</v>
      </c>
      <c r="C25" s="46">
        <v>218</v>
      </c>
      <c r="D25" s="46">
        <v>167</v>
      </c>
      <c r="E25" s="66"/>
      <c r="F25" s="47">
        <v>149</v>
      </c>
      <c r="G25" s="47">
        <v>18</v>
      </c>
      <c r="H25" s="48">
        <v>51</v>
      </c>
      <c r="I25" s="49">
        <v>0</v>
      </c>
      <c r="J25" s="49">
        <v>0</v>
      </c>
      <c r="K25" s="49">
        <v>0</v>
      </c>
      <c r="L25" s="49">
        <v>39</v>
      </c>
      <c r="M25" s="47">
        <v>12</v>
      </c>
    </row>
    <row r="26" spans="1:13" ht="14.5">
      <c r="A26" s="63"/>
      <c r="B26" s="51" t="s">
        <v>7</v>
      </c>
      <c r="C26" s="52">
        <v>231</v>
      </c>
      <c r="D26" s="52">
        <v>172</v>
      </c>
      <c r="E26" s="67"/>
      <c r="F26" s="53">
        <v>164</v>
      </c>
      <c r="G26" s="53">
        <v>8</v>
      </c>
      <c r="H26" s="54">
        <v>59</v>
      </c>
      <c r="I26" s="55">
        <v>0</v>
      </c>
      <c r="J26" s="55">
        <v>0</v>
      </c>
      <c r="K26" s="55">
        <v>0</v>
      </c>
      <c r="L26" s="55">
        <v>50</v>
      </c>
      <c r="M26" s="53">
        <v>9</v>
      </c>
    </row>
    <row r="27" spans="1:13" ht="14.5">
      <c r="A27" s="45" t="s">
        <v>22</v>
      </c>
      <c r="B27" s="57" t="s">
        <v>16</v>
      </c>
      <c r="C27" s="58">
        <v>430</v>
      </c>
      <c r="D27" s="58">
        <v>324</v>
      </c>
      <c r="E27" s="69">
        <f>D27/C27*100</f>
        <v>75.34883720930232</v>
      </c>
      <c r="F27" s="60">
        <v>299</v>
      </c>
      <c r="G27" s="61">
        <v>25</v>
      </c>
      <c r="H27" s="42">
        <v>106</v>
      </c>
      <c r="I27" s="62">
        <v>0</v>
      </c>
      <c r="J27" s="62">
        <v>1</v>
      </c>
      <c r="K27" s="62">
        <v>0</v>
      </c>
      <c r="L27" s="62">
        <v>86</v>
      </c>
      <c r="M27" s="60">
        <v>19</v>
      </c>
    </row>
    <row r="28" spans="1:13" ht="14.5">
      <c r="A28" s="29"/>
      <c r="B28" s="45" t="s">
        <v>6</v>
      </c>
      <c r="C28" s="46">
        <v>222</v>
      </c>
      <c r="D28" s="46">
        <v>165</v>
      </c>
      <c r="E28" s="66"/>
      <c r="F28" s="47">
        <v>150</v>
      </c>
      <c r="G28" s="47">
        <v>15</v>
      </c>
      <c r="H28" s="48">
        <v>57</v>
      </c>
      <c r="I28" s="49">
        <v>0</v>
      </c>
      <c r="J28" s="49">
        <v>0</v>
      </c>
      <c r="K28" s="49">
        <v>0</v>
      </c>
      <c r="L28" s="49">
        <v>46</v>
      </c>
      <c r="M28" s="47">
        <v>11</v>
      </c>
    </row>
    <row r="29" spans="1:13" ht="14.5">
      <c r="A29" s="63"/>
      <c r="B29" s="51" t="s">
        <v>7</v>
      </c>
      <c r="C29" s="52">
        <v>208</v>
      </c>
      <c r="D29" s="52">
        <v>159</v>
      </c>
      <c r="E29" s="67"/>
      <c r="F29" s="53">
        <v>149</v>
      </c>
      <c r="G29" s="53">
        <v>10</v>
      </c>
      <c r="H29" s="54">
        <v>49</v>
      </c>
      <c r="I29" s="55">
        <v>0</v>
      </c>
      <c r="J29" s="55">
        <v>1</v>
      </c>
      <c r="K29" s="55">
        <v>0</v>
      </c>
      <c r="L29" s="55">
        <v>40</v>
      </c>
      <c r="M29" s="53">
        <v>8</v>
      </c>
    </row>
    <row r="30" spans="1:13" ht="14.5">
      <c r="A30" s="56" t="s">
        <v>10</v>
      </c>
      <c r="B30" s="57" t="s">
        <v>16</v>
      </c>
      <c r="C30" s="58">
        <v>6325</v>
      </c>
      <c r="D30" s="58">
        <v>4946</v>
      </c>
      <c r="E30" s="68">
        <f>D30/C30*100</f>
        <v>78.19762845849803</v>
      </c>
      <c r="F30" s="60">
        <v>4437</v>
      </c>
      <c r="G30" s="61">
        <v>509</v>
      </c>
      <c r="H30" s="42">
        <v>1379</v>
      </c>
      <c r="I30" s="62">
        <v>0</v>
      </c>
      <c r="J30" s="62">
        <v>24</v>
      </c>
      <c r="K30" s="62">
        <v>0</v>
      </c>
      <c r="L30" s="62">
        <v>1182</v>
      </c>
      <c r="M30" s="60">
        <v>173</v>
      </c>
    </row>
    <row r="31" spans="1:13" ht="14.5">
      <c r="A31" s="44"/>
      <c r="B31" s="45" t="s">
        <v>6</v>
      </c>
      <c r="C31" s="46">
        <v>3126</v>
      </c>
      <c r="D31" s="46">
        <v>2406</v>
      </c>
      <c r="E31" s="66"/>
      <c r="F31" s="47">
        <v>2130</v>
      </c>
      <c r="G31" s="47">
        <v>276</v>
      </c>
      <c r="H31" s="48">
        <v>720</v>
      </c>
      <c r="I31" s="49">
        <v>0</v>
      </c>
      <c r="J31" s="49">
        <v>13</v>
      </c>
      <c r="K31" s="49">
        <v>0</v>
      </c>
      <c r="L31" s="49">
        <v>616</v>
      </c>
      <c r="M31" s="47">
        <v>91</v>
      </c>
    </row>
    <row r="32" spans="1:13" ht="14.5">
      <c r="A32" s="50"/>
      <c r="B32" s="51" t="s">
        <v>7</v>
      </c>
      <c r="C32" s="52">
        <v>3199</v>
      </c>
      <c r="D32" s="52">
        <v>2540</v>
      </c>
      <c r="E32" s="67"/>
      <c r="F32" s="53">
        <v>2307</v>
      </c>
      <c r="G32" s="53">
        <v>233</v>
      </c>
      <c r="H32" s="54">
        <v>659</v>
      </c>
      <c r="I32" s="55">
        <v>0</v>
      </c>
      <c r="J32" s="55">
        <v>11</v>
      </c>
      <c r="K32" s="55">
        <v>0</v>
      </c>
      <c r="L32" s="55">
        <v>566</v>
      </c>
      <c r="M32" s="53">
        <v>82</v>
      </c>
    </row>
    <row r="33" spans="1:13" ht="14.5">
      <c r="A33" s="45" t="s">
        <v>23</v>
      </c>
      <c r="B33" s="57" t="s">
        <v>16</v>
      </c>
      <c r="C33" s="58">
        <v>774</v>
      </c>
      <c r="D33" s="58">
        <v>600</v>
      </c>
      <c r="E33" s="69">
        <f>D33/C33*100</f>
        <v>77.51937984496125</v>
      </c>
      <c r="F33" s="60">
        <v>542</v>
      </c>
      <c r="G33" s="61">
        <v>58</v>
      </c>
      <c r="H33" s="42">
        <v>174</v>
      </c>
      <c r="I33" s="62">
        <v>0</v>
      </c>
      <c r="J33" s="62">
        <v>1</v>
      </c>
      <c r="K33" s="62">
        <v>0</v>
      </c>
      <c r="L33" s="62">
        <v>158</v>
      </c>
      <c r="M33" s="60">
        <v>15</v>
      </c>
    </row>
    <row r="34" spans="1:13" ht="14.5">
      <c r="A34" s="29"/>
      <c r="B34" s="45" t="s">
        <v>6</v>
      </c>
      <c r="C34" s="46">
        <v>382</v>
      </c>
      <c r="D34" s="46">
        <v>289</v>
      </c>
      <c r="E34" s="66"/>
      <c r="F34" s="47">
        <v>251</v>
      </c>
      <c r="G34" s="47">
        <v>38</v>
      </c>
      <c r="H34" s="48">
        <v>93</v>
      </c>
      <c r="I34" s="49">
        <v>0</v>
      </c>
      <c r="J34" s="49">
        <v>0</v>
      </c>
      <c r="K34" s="49">
        <v>0</v>
      </c>
      <c r="L34" s="49">
        <v>88</v>
      </c>
      <c r="M34" s="47">
        <v>5</v>
      </c>
    </row>
    <row r="35" spans="1:13" ht="14.5">
      <c r="A35" s="63"/>
      <c r="B35" s="51" t="s">
        <v>7</v>
      </c>
      <c r="C35" s="52">
        <v>392</v>
      </c>
      <c r="D35" s="52">
        <v>311</v>
      </c>
      <c r="E35" s="67"/>
      <c r="F35" s="53">
        <v>291</v>
      </c>
      <c r="G35" s="53">
        <v>20</v>
      </c>
      <c r="H35" s="54">
        <v>81</v>
      </c>
      <c r="I35" s="55">
        <v>0</v>
      </c>
      <c r="J35" s="55">
        <v>1</v>
      </c>
      <c r="K35" s="55">
        <v>0</v>
      </c>
      <c r="L35" s="55">
        <v>70</v>
      </c>
      <c r="M35" s="53">
        <v>10</v>
      </c>
    </row>
    <row r="36" spans="1:13" ht="14.5">
      <c r="A36" s="45" t="s">
        <v>24</v>
      </c>
      <c r="B36" s="57" t="s">
        <v>16</v>
      </c>
      <c r="C36" s="58">
        <v>5551</v>
      </c>
      <c r="D36" s="58">
        <v>4346</v>
      </c>
      <c r="E36" s="69">
        <f>D36/C36*100</f>
        <v>78.29219960367502</v>
      </c>
      <c r="F36" s="60">
        <v>3895</v>
      </c>
      <c r="G36" s="61">
        <v>451</v>
      </c>
      <c r="H36" s="42">
        <v>1205</v>
      </c>
      <c r="I36" s="62">
        <v>0</v>
      </c>
      <c r="J36" s="62">
        <v>23</v>
      </c>
      <c r="K36" s="62">
        <v>0</v>
      </c>
      <c r="L36" s="62">
        <v>1024</v>
      </c>
      <c r="M36" s="60">
        <v>158</v>
      </c>
    </row>
    <row r="37" spans="1:13" ht="14.5">
      <c r="A37" s="29"/>
      <c r="B37" s="45" t="s">
        <v>6</v>
      </c>
      <c r="C37" s="46">
        <v>2744</v>
      </c>
      <c r="D37" s="46">
        <v>2117</v>
      </c>
      <c r="E37" s="70"/>
      <c r="F37" s="47">
        <v>1879</v>
      </c>
      <c r="G37" s="47">
        <v>238</v>
      </c>
      <c r="H37" s="48">
        <v>627</v>
      </c>
      <c r="I37" s="49">
        <v>0</v>
      </c>
      <c r="J37" s="49">
        <v>13</v>
      </c>
      <c r="K37" s="49">
        <v>0</v>
      </c>
      <c r="L37" s="49">
        <v>528</v>
      </c>
      <c r="M37" s="47">
        <v>86</v>
      </c>
    </row>
    <row r="38" spans="1:13" ht="14.5">
      <c r="A38" s="63"/>
      <c r="B38" s="51" t="s">
        <v>7</v>
      </c>
      <c r="C38" s="52">
        <v>2807</v>
      </c>
      <c r="D38" s="52">
        <v>2229</v>
      </c>
      <c r="E38" s="71"/>
      <c r="F38" s="53">
        <v>2016</v>
      </c>
      <c r="G38" s="53">
        <v>213</v>
      </c>
      <c r="H38" s="54">
        <v>578</v>
      </c>
      <c r="I38" s="55">
        <v>0</v>
      </c>
      <c r="J38" s="55">
        <v>10</v>
      </c>
      <c r="K38" s="55">
        <v>0</v>
      </c>
      <c r="L38" s="55">
        <v>496</v>
      </c>
      <c r="M38" s="53">
        <v>72</v>
      </c>
    </row>
    <row r="40" ht="12.75">
      <c r="A40" s="22" t="s">
        <v>26</v>
      </c>
    </row>
    <row r="41" ht="12.75">
      <c r="A41" s="22" t="s">
        <v>27</v>
      </c>
    </row>
    <row r="42" ht="12.75">
      <c r="A42" s="22" t="s">
        <v>28</v>
      </c>
    </row>
    <row r="43" ht="12.75">
      <c r="A43" s="22" t="s">
        <v>8</v>
      </c>
    </row>
    <row r="44" ht="12.75">
      <c r="A44" s="22" t="s">
        <v>29</v>
      </c>
    </row>
    <row r="45" ht="12.75">
      <c r="A45" s="22" t="s">
        <v>8</v>
      </c>
    </row>
  </sheetData>
  <mergeCells count="2">
    <mergeCell ref="I4:M4"/>
    <mergeCell ref="F4:G4"/>
  </mergeCells>
  <printOptions/>
  <pageMargins left="0.4330708661417323" right="0.35433070866141736" top="0.4724409448818898" bottom="0.31496062992125984" header="0.15748031496062992" footer="0.1968503937007874"/>
  <pageSetup horizontalDpi="600" verticalDpi="600" orientation="landscape" pageOrder="overThenDown" paperSize="9" r:id="rId1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8"/>
  <sheetViews>
    <sheetView workbookViewId="0" topLeftCell="A1">
      <pane ySplit="5" topLeftCell="A6" activePane="bottomLeft" state="frozen"/>
      <selection pane="bottomLeft" activeCell="A2" sqref="A2"/>
    </sheetView>
  </sheetViews>
  <sheetFormatPr defaultColWidth="11.421875" defaultRowHeight="12.75"/>
  <cols>
    <col min="1" max="1" width="20.421875" style="3" customWidth="1"/>
    <col min="2" max="2" width="9.421875" style="3" customWidth="1"/>
    <col min="3" max="3" width="8.8515625" style="4" customWidth="1"/>
    <col min="4" max="4" width="8.421875" style="4" customWidth="1"/>
    <col min="5" max="5" width="4.421875" style="3" customWidth="1"/>
    <col min="6" max="6" width="8.421875" style="3" customWidth="1"/>
    <col min="7" max="7" width="9.421875" style="3" customWidth="1"/>
    <col min="8" max="8" width="10.57421875" style="4" customWidth="1"/>
    <col min="9" max="9" width="4.57421875" style="4" customWidth="1"/>
    <col min="10" max="10" width="8.00390625" style="3" customWidth="1"/>
    <col min="11" max="11" width="11.140625" style="3" customWidth="1"/>
    <col min="12" max="12" width="7.57421875" style="3" customWidth="1"/>
    <col min="13" max="13" width="10.8515625" style="3" customWidth="1"/>
    <col min="14" max="14" width="14.421875" style="3" customWidth="1"/>
    <col min="15" max="16384" width="11.421875" style="3" customWidth="1"/>
  </cols>
  <sheetData>
    <row r="1" ht="18.5">
      <c r="A1" s="23" t="s">
        <v>42</v>
      </c>
    </row>
    <row r="2" ht="12.75">
      <c r="A2" s="5"/>
    </row>
    <row r="3" ht="13.5" thickBot="1">
      <c r="A3" s="6" t="s">
        <v>30</v>
      </c>
    </row>
    <row r="4" spans="1:14" ht="12.75" customHeight="1">
      <c r="A4" s="7"/>
      <c r="B4" s="8"/>
      <c r="C4" s="9"/>
      <c r="D4" s="10"/>
      <c r="E4" s="72"/>
      <c r="F4" s="83" t="s">
        <v>0</v>
      </c>
      <c r="G4" s="84"/>
      <c r="H4" s="73"/>
      <c r="I4" s="11"/>
      <c r="J4" s="83" t="s">
        <v>12</v>
      </c>
      <c r="K4" s="85"/>
      <c r="L4" s="85"/>
      <c r="M4" s="85"/>
      <c r="N4" s="84"/>
    </row>
    <row r="5" spans="1:14" ht="42.75" customHeight="1" thickBot="1">
      <c r="A5" s="12"/>
      <c r="B5" s="13"/>
      <c r="C5" s="14" t="s">
        <v>33</v>
      </c>
      <c r="D5" s="15" t="s">
        <v>25</v>
      </c>
      <c r="E5" s="18" t="s">
        <v>36</v>
      </c>
      <c r="F5" s="16" t="s">
        <v>1</v>
      </c>
      <c r="G5" s="17" t="s">
        <v>2</v>
      </c>
      <c r="H5" s="18" t="s">
        <v>14</v>
      </c>
      <c r="I5" s="17" t="s">
        <v>36</v>
      </c>
      <c r="J5" s="16" t="s">
        <v>3</v>
      </c>
      <c r="K5" s="18" t="s">
        <v>4</v>
      </c>
      <c r="L5" s="18" t="s">
        <v>34</v>
      </c>
      <c r="M5" s="18" t="s">
        <v>5</v>
      </c>
      <c r="N5" s="19" t="s">
        <v>15</v>
      </c>
    </row>
    <row r="6" spans="1:14" ht="14.5">
      <c r="A6" s="38" t="s">
        <v>11</v>
      </c>
      <c r="B6" s="39" t="s">
        <v>16</v>
      </c>
      <c r="C6" s="40">
        <v>16533</v>
      </c>
      <c r="D6" s="40">
        <v>496</v>
      </c>
      <c r="E6" s="65">
        <f>D6/C6*100</f>
        <v>3.0000604850904256</v>
      </c>
      <c r="F6" s="41">
        <v>496</v>
      </c>
      <c r="G6" s="41">
        <v>0</v>
      </c>
      <c r="H6" s="42">
        <v>16037</v>
      </c>
      <c r="I6" s="65">
        <f>H6/C6*100</f>
        <v>96.99993951490957</v>
      </c>
      <c r="J6" s="40">
        <v>0</v>
      </c>
      <c r="K6" s="40">
        <v>8</v>
      </c>
      <c r="L6" s="40">
        <v>0</v>
      </c>
      <c r="M6" s="40">
        <v>16004</v>
      </c>
      <c r="N6" s="43">
        <v>25</v>
      </c>
    </row>
    <row r="7" spans="1:14" ht="14.5">
      <c r="A7" s="44"/>
      <c r="B7" s="45" t="s">
        <v>6</v>
      </c>
      <c r="C7" s="46">
        <v>7565</v>
      </c>
      <c r="D7" s="46">
        <v>249</v>
      </c>
      <c r="E7" s="74"/>
      <c r="F7" s="47">
        <v>249</v>
      </c>
      <c r="G7" s="47">
        <v>0</v>
      </c>
      <c r="H7" s="48">
        <v>7316</v>
      </c>
      <c r="I7" s="75"/>
      <c r="J7" s="49">
        <v>0</v>
      </c>
      <c r="K7" s="49">
        <v>4</v>
      </c>
      <c r="L7" s="49">
        <v>0</v>
      </c>
      <c r="M7" s="49">
        <v>7299</v>
      </c>
      <c r="N7" s="47">
        <v>13</v>
      </c>
    </row>
    <row r="8" spans="1:14" ht="14.5">
      <c r="A8" s="50"/>
      <c r="B8" s="51" t="s">
        <v>7</v>
      </c>
      <c r="C8" s="52">
        <v>8968</v>
      </c>
      <c r="D8" s="52">
        <v>247</v>
      </c>
      <c r="E8" s="76"/>
      <c r="F8" s="53">
        <v>247</v>
      </c>
      <c r="G8" s="53">
        <v>0</v>
      </c>
      <c r="H8" s="54">
        <v>8721</v>
      </c>
      <c r="I8" s="77"/>
      <c r="J8" s="55">
        <v>0</v>
      </c>
      <c r="K8" s="55">
        <v>4</v>
      </c>
      <c r="L8" s="55">
        <v>0</v>
      </c>
      <c r="M8" s="55">
        <v>8705</v>
      </c>
      <c r="N8" s="53">
        <v>12</v>
      </c>
    </row>
    <row r="9" spans="1:14" ht="14.5">
      <c r="A9" s="56" t="s">
        <v>9</v>
      </c>
      <c r="B9" s="57" t="s">
        <v>16</v>
      </c>
      <c r="C9" s="58">
        <v>4155</v>
      </c>
      <c r="D9" s="58">
        <v>121</v>
      </c>
      <c r="E9" s="78">
        <f>D9/C9*100</f>
        <v>2.912154031287605</v>
      </c>
      <c r="F9" s="59">
        <v>121</v>
      </c>
      <c r="G9" s="43">
        <v>0</v>
      </c>
      <c r="H9" s="42">
        <v>4034</v>
      </c>
      <c r="I9" s="68">
        <f>H9/C9*100</f>
        <v>97.0878459687124</v>
      </c>
      <c r="J9" s="58">
        <v>0</v>
      </c>
      <c r="K9" s="58">
        <v>1</v>
      </c>
      <c r="L9" s="58">
        <v>0</v>
      </c>
      <c r="M9" s="58">
        <v>4022</v>
      </c>
      <c r="N9" s="59">
        <v>11</v>
      </c>
    </row>
    <row r="10" spans="1:14" ht="14.5">
      <c r="A10" s="44"/>
      <c r="B10" s="45" t="s">
        <v>6</v>
      </c>
      <c r="C10" s="46">
        <v>2022</v>
      </c>
      <c r="D10" s="46">
        <v>56</v>
      </c>
      <c r="E10" s="74"/>
      <c r="F10" s="47">
        <v>56</v>
      </c>
      <c r="G10" s="47">
        <v>0</v>
      </c>
      <c r="H10" s="48">
        <v>1966</v>
      </c>
      <c r="I10" s="75"/>
      <c r="J10" s="49">
        <v>0</v>
      </c>
      <c r="K10" s="49">
        <v>0</v>
      </c>
      <c r="L10" s="49">
        <v>0</v>
      </c>
      <c r="M10" s="49">
        <v>1959</v>
      </c>
      <c r="N10" s="47">
        <v>7</v>
      </c>
    </row>
    <row r="11" spans="1:14" ht="14.5">
      <c r="A11" s="50"/>
      <c r="B11" s="51" t="s">
        <v>7</v>
      </c>
      <c r="C11" s="52">
        <v>2133</v>
      </c>
      <c r="D11" s="52">
        <v>65</v>
      </c>
      <c r="E11" s="76"/>
      <c r="F11" s="53">
        <v>65</v>
      </c>
      <c r="G11" s="53">
        <v>0</v>
      </c>
      <c r="H11" s="54">
        <v>2068</v>
      </c>
      <c r="I11" s="77"/>
      <c r="J11" s="55">
        <v>0</v>
      </c>
      <c r="K11" s="55">
        <v>1</v>
      </c>
      <c r="L11" s="55">
        <v>0</v>
      </c>
      <c r="M11" s="55">
        <v>2063</v>
      </c>
      <c r="N11" s="53">
        <v>4</v>
      </c>
    </row>
    <row r="12" spans="1:14" ht="14.5">
      <c r="A12" s="45" t="s">
        <v>17</v>
      </c>
      <c r="B12" s="57" t="s">
        <v>16</v>
      </c>
      <c r="C12" s="58">
        <v>385</v>
      </c>
      <c r="D12" s="58">
        <v>6</v>
      </c>
      <c r="E12" s="79">
        <f>D12/C12*100</f>
        <v>1.5584415584415585</v>
      </c>
      <c r="F12" s="60">
        <v>6</v>
      </c>
      <c r="G12" s="61">
        <v>0</v>
      </c>
      <c r="H12" s="42">
        <v>379</v>
      </c>
      <c r="I12" s="69">
        <f>H12/C12*100</f>
        <v>98.44155844155844</v>
      </c>
      <c r="J12" s="62">
        <v>0</v>
      </c>
      <c r="K12" s="62">
        <v>0</v>
      </c>
      <c r="L12" s="62">
        <v>0</v>
      </c>
      <c r="M12" s="62">
        <v>378</v>
      </c>
      <c r="N12" s="60">
        <v>1</v>
      </c>
    </row>
    <row r="13" spans="1:14" ht="14.5">
      <c r="A13" s="29"/>
      <c r="B13" s="45" t="s">
        <v>6</v>
      </c>
      <c r="C13" s="46">
        <v>189</v>
      </c>
      <c r="D13" s="46">
        <v>2</v>
      </c>
      <c r="E13" s="74"/>
      <c r="F13" s="47">
        <v>2</v>
      </c>
      <c r="G13" s="47">
        <v>0</v>
      </c>
      <c r="H13" s="48">
        <v>187</v>
      </c>
      <c r="I13" s="75"/>
      <c r="J13" s="49">
        <v>0</v>
      </c>
      <c r="K13" s="49">
        <v>0</v>
      </c>
      <c r="L13" s="49">
        <v>0</v>
      </c>
      <c r="M13" s="49">
        <v>186</v>
      </c>
      <c r="N13" s="47">
        <v>1</v>
      </c>
    </row>
    <row r="14" spans="1:14" ht="14.5">
      <c r="A14" s="63"/>
      <c r="B14" s="51" t="s">
        <v>7</v>
      </c>
      <c r="C14" s="52">
        <v>196</v>
      </c>
      <c r="D14" s="52">
        <v>4</v>
      </c>
      <c r="E14" s="76"/>
      <c r="F14" s="53">
        <v>4</v>
      </c>
      <c r="G14" s="53">
        <v>0</v>
      </c>
      <c r="H14" s="54">
        <v>192</v>
      </c>
      <c r="I14" s="77"/>
      <c r="J14" s="55">
        <v>0</v>
      </c>
      <c r="K14" s="55">
        <v>0</v>
      </c>
      <c r="L14" s="55">
        <v>0</v>
      </c>
      <c r="M14" s="55">
        <v>192</v>
      </c>
      <c r="N14" s="53">
        <v>0</v>
      </c>
    </row>
    <row r="15" spans="1:14" ht="14.5">
      <c r="A15" s="45" t="s">
        <v>18</v>
      </c>
      <c r="B15" s="57" t="s">
        <v>16</v>
      </c>
      <c r="C15" s="58">
        <v>1036</v>
      </c>
      <c r="D15" s="58">
        <v>36</v>
      </c>
      <c r="E15" s="69">
        <f>D15/C15*100</f>
        <v>3.474903474903475</v>
      </c>
      <c r="F15" s="60">
        <v>36</v>
      </c>
      <c r="G15" s="61">
        <v>0</v>
      </c>
      <c r="H15" s="42">
        <v>1000</v>
      </c>
      <c r="I15" s="69">
        <f>H15/C15*100</f>
        <v>96.52509652509652</v>
      </c>
      <c r="J15" s="62">
        <v>0</v>
      </c>
      <c r="K15" s="62">
        <v>0</v>
      </c>
      <c r="L15" s="62">
        <v>0</v>
      </c>
      <c r="M15" s="62">
        <v>997</v>
      </c>
      <c r="N15" s="60">
        <v>3</v>
      </c>
    </row>
    <row r="16" spans="1:14" ht="14.5">
      <c r="A16" s="29"/>
      <c r="B16" s="45" t="s">
        <v>6</v>
      </c>
      <c r="C16" s="46">
        <v>479</v>
      </c>
      <c r="D16" s="46">
        <v>16</v>
      </c>
      <c r="E16" s="74"/>
      <c r="F16" s="47">
        <v>16</v>
      </c>
      <c r="G16" s="47">
        <v>0</v>
      </c>
      <c r="H16" s="48">
        <v>463</v>
      </c>
      <c r="I16" s="75"/>
      <c r="J16" s="49">
        <v>0</v>
      </c>
      <c r="K16" s="49">
        <v>0</v>
      </c>
      <c r="L16" s="49">
        <v>0</v>
      </c>
      <c r="M16" s="49">
        <v>462</v>
      </c>
      <c r="N16" s="47">
        <v>1</v>
      </c>
    </row>
    <row r="17" spans="1:14" ht="14.5">
      <c r="A17" s="63"/>
      <c r="B17" s="51" t="s">
        <v>7</v>
      </c>
      <c r="C17" s="52">
        <v>557</v>
      </c>
      <c r="D17" s="52">
        <v>20</v>
      </c>
      <c r="E17" s="76"/>
      <c r="F17" s="53">
        <v>20</v>
      </c>
      <c r="G17" s="53">
        <v>0</v>
      </c>
      <c r="H17" s="54">
        <v>537</v>
      </c>
      <c r="I17" s="77"/>
      <c r="J17" s="55">
        <v>0</v>
      </c>
      <c r="K17" s="55">
        <v>0</v>
      </c>
      <c r="L17" s="55">
        <v>0</v>
      </c>
      <c r="M17" s="55">
        <v>535</v>
      </c>
      <c r="N17" s="53">
        <v>2</v>
      </c>
    </row>
    <row r="18" spans="1:14" ht="14.5">
      <c r="A18" s="45" t="s">
        <v>19</v>
      </c>
      <c r="B18" s="57" t="s">
        <v>16</v>
      </c>
      <c r="C18" s="58">
        <v>240</v>
      </c>
      <c r="D18" s="58">
        <v>4</v>
      </c>
      <c r="E18" s="79">
        <f>D18/C18*100</f>
        <v>1.6666666666666667</v>
      </c>
      <c r="F18" s="60">
        <v>4</v>
      </c>
      <c r="G18" s="61">
        <v>0</v>
      </c>
      <c r="H18" s="42">
        <v>236</v>
      </c>
      <c r="I18" s="69">
        <f>H18/C18*100</f>
        <v>98.33333333333333</v>
      </c>
      <c r="J18" s="62">
        <v>0</v>
      </c>
      <c r="K18" s="62">
        <v>0</v>
      </c>
      <c r="L18" s="62">
        <v>0</v>
      </c>
      <c r="M18" s="62">
        <v>236</v>
      </c>
      <c r="N18" s="60">
        <v>0</v>
      </c>
    </row>
    <row r="19" spans="1:14" ht="14.5">
      <c r="A19" s="29"/>
      <c r="B19" s="45" t="s">
        <v>6</v>
      </c>
      <c r="C19" s="46">
        <v>128</v>
      </c>
      <c r="D19" s="46">
        <v>2</v>
      </c>
      <c r="E19" s="74"/>
      <c r="F19" s="47">
        <v>2</v>
      </c>
      <c r="G19" s="47">
        <v>0</v>
      </c>
      <c r="H19" s="48">
        <v>126</v>
      </c>
      <c r="I19" s="75"/>
      <c r="J19" s="49">
        <v>0</v>
      </c>
      <c r="K19" s="49">
        <v>0</v>
      </c>
      <c r="L19" s="49">
        <v>0</v>
      </c>
      <c r="M19" s="49">
        <v>126</v>
      </c>
      <c r="N19" s="47">
        <v>0</v>
      </c>
    </row>
    <row r="20" spans="1:14" ht="14.5">
      <c r="A20" s="63"/>
      <c r="B20" s="51" t="s">
        <v>7</v>
      </c>
      <c r="C20" s="52">
        <v>112</v>
      </c>
      <c r="D20" s="52">
        <v>2</v>
      </c>
      <c r="E20" s="76"/>
      <c r="F20" s="53">
        <v>2</v>
      </c>
      <c r="G20" s="53">
        <v>0</v>
      </c>
      <c r="H20" s="54">
        <v>110</v>
      </c>
      <c r="I20" s="77"/>
      <c r="J20" s="55">
        <v>0</v>
      </c>
      <c r="K20" s="55">
        <v>0</v>
      </c>
      <c r="L20" s="55">
        <v>0</v>
      </c>
      <c r="M20" s="55">
        <v>110</v>
      </c>
      <c r="N20" s="53">
        <v>0</v>
      </c>
    </row>
    <row r="21" spans="1:14" ht="14.5">
      <c r="A21" s="45" t="s">
        <v>20</v>
      </c>
      <c r="B21" s="57" t="s">
        <v>16</v>
      </c>
      <c r="C21" s="58">
        <v>669</v>
      </c>
      <c r="D21" s="58">
        <v>28</v>
      </c>
      <c r="E21" s="79">
        <f>D21/C21*100</f>
        <v>4.185351270553064</v>
      </c>
      <c r="F21" s="60">
        <v>28</v>
      </c>
      <c r="G21" s="61">
        <v>0</v>
      </c>
      <c r="H21" s="42">
        <v>641</v>
      </c>
      <c r="I21" s="69">
        <f>H21/C21*100</f>
        <v>95.81464872944694</v>
      </c>
      <c r="J21" s="62">
        <v>0</v>
      </c>
      <c r="K21" s="62">
        <v>0</v>
      </c>
      <c r="L21" s="62">
        <v>0</v>
      </c>
      <c r="M21" s="62">
        <v>641</v>
      </c>
      <c r="N21" s="60">
        <v>0</v>
      </c>
    </row>
    <row r="22" spans="1:14" ht="14.5">
      <c r="A22" s="29"/>
      <c r="B22" s="45" t="s">
        <v>6</v>
      </c>
      <c r="C22" s="46">
        <v>321</v>
      </c>
      <c r="D22" s="46">
        <v>14</v>
      </c>
      <c r="E22" s="74"/>
      <c r="F22" s="47">
        <v>14</v>
      </c>
      <c r="G22" s="47">
        <v>0</v>
      </c>
      <c r="H22" s="48">
        <v>307</v>
      </c>
      <c r="I22" s="75"/>
      <c r="J22" s="49">
        <v>0</v>
      </c>
      <c r="K22" s="49">
        <v>0</v>
      </c>
      <c r="L22" s="49">
        <v>0</v>
      </c>
      <c r="M22" s="49">
        <v>307</v>
      </c>
      <c r="N22" s="47">
        <v>0</v>
      </c>
    </row>
    <row r="23" spans="1:14" ht="14.5">
      <c r="A23" s="63"/>
      <c r="B23" s="51" t="s">
        <v>7</v>
      </c>
      <c r="C23" s="52">
        <v>348</v>
      </c>
      <c r="D23" s="52">
        <v>14</v>
      </c>
      <c r="E23" s="76"/>
      <c r="F23" s="53">
        <v>14</v>
      </c>
      <c r="G23" s="53">
        <v>0</v>
      </c>
      <c r="H23" s="54">
        <v>334</v>
      </c>
      <c r="I23" s="77"/>
      <c r="J23" s="55">
        <v>0</v>
      </c>
      <c r="K23" s="55">
        <v>0</v>
      </c>
      <c r="L23" s="55">
        <v>0</v>
      </c>
      <c r="M23" s="55">
        <v>334</v>
      </c>
      <c r="N23" s="53">
        <v>0</v>
      </c>
    </row>
    <row r="24" spans="1:14" ht="14.5">
      <c r="A24" s="45" t="s">
        <v>21</v>
      </c>
      <c r="B24" s="57" t="s">
        <v>16</v>
      </c>
      <c r="C24" s="58">
        <v>854</v>
      </c>
      <c r="D24" s="58">
        <v>17</v>
      </c>
      <c r="E24" s="79">
        <f>D24/C24*100</f>
        <v>1.9906323185011712</v>
      </c>
      <c r="F24" s="60">
        <v>17</v>
      </c>
      <c r="G24" s="61">
        <v>0</v>
      </c>
      <c r="H24" s="42">
        <v>837</v>
      </c>
      <c r="I24" s="69">
        <f>H24/C24*100</f>
        <v>98.00936768149883</v>
      </c>
      <c r="J24" s="62">
        <v>0</v>
      </c>
      <c r="K24" s="62">
        <v>0</v>
      </c>
      <c r="L24" s="62">
        <v>0</v>
      </c>
      <c r="M24" s="62">
        <v>831</v>
      </c>
      <c r="N24" s="60">
        <v>6</v>
      </c>
    </row>
    <row r="25" spans="1:14" ht="14.5">
      <c r="A25" s="29"/>
      <c r="B25" s="45" t="s">
        <v>6</v>
      </c>
      <c r="C25" s="46">
        <v>437</v>
      </c>
      <c r="D25" s="46">
        <v>7</v>
      </c>
      <c r="E25" s="74"/>
      <c r="F25" s="47">
        <v>7</v>
      </c>
      <c r="G25" s="47">
        <v>0</v>
      </c>
      <c r="H25" s="48">
        <v>430</v>
      </c>
      <c r="I25" s="75"/>
      <c r="J25" s="49">
        <v>0</v>
      </c>
      <c r="K25" s="49">
        <v>0</v>
      </c>
      <c r="L25" s="49">
        <v>0</v>
      </c>
      <c r="M25" s="49">
        <v>426</v>
      </c>
      <c r="N25" s="47">
        <v>4</v>
      </c>
    </row>
    <row r="26" spans="1:14" ht="14.5">
      <c r="A26" s="63"/>
      <c r="B26" s="51" t="s">
        <v>7</v>
      </c>
      <c r="C26" s="52">
        <v>417</v>
      </c>
      <c r="D26" s="52">
        <v>10</v>
      </c>
      <c r="E26" s="76"/>
      <c r="F26" s="53">
        <v>10</v>
      </c>
      <c r="G26" s="53">
        <v>0</v>
      </c>
      <c r="H26" s="54">
        <v>407</v>
      </c>
      <c r="I26" s="77"/>
      <c r="J26" s="55">
        <v>0</v>
      </c>
      <c r="K26" s="55">
        <v>0</v>
      </c>
      <c r="L26" s="55">
        <v>0</v>
      </c>
      <c r="M26" s="55">
        <v>405</v>
      </c>
      <c r="N26" s="53">
        <v>2</v>
      </c>
    </row>
    <row r="27" spans="1:14" ht="14.5">
      <c r="A27" s="45" t="s">
        <v>22</v>
      </c>
      <c r="B27" s="57" t="s">
        <v>16</v>
      </c>
      <c r="C27" s="58">
        <v>971</v>
      </c>
      <c r="D27" s="58">
        <v>30</v>
      </c>
      <c r="E27" s="79">
        <f>D27/C27*100</f>
        <v>3.089598352214212</v>
      </c>
      <c r="F27" s="60">
        <v>30</v>
      </c>
      <c r="G27" s="61">
        <v>0</v>
      </c>
      <c r="H27" s="42">
        <v>941</v>
      </c>
      <c r="I27" s="69">
        <f>H27/C27*100</f>
        <v>96.91040164778579</v>
      </c>
      <c r="J27" s="62">
        <v>0</v>
      </c>
      <c r="K27" s="62">
        <v>1</v>
      </c>
      <c r="L27" s="62">
        <v>0</v>
      </c>
      <c r="M27" s="62">
        <v>939</v>
      </c>
      <c r="N27" s="60">
        <v>1</v>
      </c>
    </row>
    <row r="28" spans="1:14" ht="14.5">
      <c r="A28" s="29"/>
      <c r="B28" s="45" t="s">
        <v>6</v>
      </c>
      <c r="C28" s="46">
        <v>468</v>
      </c>
      <c r="D28" s="46">
        <v>15</v>
      </c>
      <c r="E28" s="74"/>
      <c r="F28" s="47">
        <v>15</v>
      </c>
      <c r="G28" s="47">
        <v>0</v>
      </c>
      <c r="H28" s="48">
        <v>453</v>
      </c>
      <c r="I28" s="75"/>
      <c r="J28" s="49">
        <v>0</v>
      </c>
      <c r="K28" s="49">
        <v>0</v>
      </c>
      <c r="L28" s="49">
        <v>0</v>
      </c>
      <c r="M28" s="49">
        <v>452</v>
      </c>
      <c r="N28" s="47">
        <v>1</v>
      </c>
    </row>
    <row r="29" spans="1:14" ht="14.5">
      <c r="A29" s="63"/>
      <c r="B29" s="51" t="s">
        <v>7</v>
      </c>
      <c r="C29" s="52">
        <v>503</v>
      </c>
      <c r="D29" s="52">
        <v>15</v>
      </c>
      <c r="E29" s="76"/>
      <c r="F29" s="53">
        <v>15</v>
      </c>
      <c r="G29" s="53">
        <v>0</v>
      </c>
      <c r="H29" s="54">
        <v>488</v>
      </c>
      <c r="I29" s="77"/>
      <c r="J29" s="55">
        <v>0</v>
      </c>
      <c r="K29" s="55">
        <v>1</v>
      </c>
      <c r="L29" s="55">
        <v>0</v>
      </c>
      <c r="M29" s="55">
        <v>487</v>
      </c>
      <c r="N29" s="53">
        <v>0</v>
      </c>
    </row>
    <row r="30" spans="1:14" ht="14.5">
      <c r="A30" s="56" t="s">
        <v>10</v>
      </c>
      <c r="B30" s="57" t="s">
        <v>16</v>
      </c>
      <c r="C30" s="58">
        <v>12378</v>
      </c>
      <c r="D30" s="58">
        <v>375</v>
      </c>
      <c r="E30" s="78">
        <f>D30/C30*100</f>
        <v>3.029568589432865</v>
      </c>
      <c r="F30" s="59">
        <v>375</v>
      </c>
      <c r="G30" s="43">
        <v>0</v>
      </c>
      <c r="H30" s="42">
        <v>12003</v>
      </c>
      <c r="I30" s="68">
        <f>H30/C30*100</f>
        <v>96.97043141056713</v>
      </c>
      <c r="J30" s="58">
        <v>0</v>
      </c>
      <c r="K30" s="58">
        <v>7</v>
      </c>
      <c r="L30" s="58">
        <v>0</v>
      </c>
      <c r="M30" s="58">
        <v>11982</v>
      </c>
      <c r="N30" s="59">
        <v>14</v>
      </c>
    </row>
    <row r="31" spans="1:14" ht="14.5">
      <c r="A31" s="44"/>
      <c r="B31" s="45" t="s">
        <v>6</v>
      </c>
      <c r="C31" s="46">
        <v>5543</v>
      </c>
      <c r="D31" s="46">
        <v>193</v>
      </c>
      <c r="E31" s="74"/>
      <c r="F31" s="47">
        <v>193</v>
      </c>
      <c r="G31" s="47">
        <v>0</v>
      </c>
      <c r="H31" s="48">
        <v>5350</v>
      </c>
      <c r="I31" s="75"/>
      <c r="J31" s="49">
        <v>0</v>
      </c>
      <c r="K31" s="49">
        <v>4</v>
      </c>
      <c r="L31" s="49">
        <v>0</v>
      </c>
      <c r="M31" s="49">
        <v>5340</v>
      </c>
      <c r="N31" s="47">
        <v>6</v>
      </c>
    </row>
    <row r="32" spans="1:14" ht="14.5">
      <c r="A32" s="50"/>
      <c r="B32" s="51" t="s">
        <v>7</v>
      </c>
      <c r="C32" s="52">
        <v>6835</v>
      </c>
      <c r="D32" s="52">
        <v>182</v>
      </c>
      <c r="E32" s="76"/>
      <c r="F32" s="53">
        <v>182</v>
      </c>
      <c r="G32" s="53">
        <v>0</v>
      </c>
      <c r="H32" s="54">
        <v>6653</v>
      </c>
      <c r="I32" s="77"/>
      <c r="J32" s="55">
        <v>0</v>
      </c>
      <c r="K32" s="55">
        <v>3</v>
      </c>
      <c r="L32" s="55">
        <v>0</v>
      </c>
      <c r="M32" s="55">
        <v>6642</v>
      </c>
      <c r="N32" s="53">
        <v>8</v>
      </c>
    </row>
    <row r="33" spans="1:14" ht="14.5">
      <c r="A33" s="45" t="s">
        <v>23</v>
      </c>
      <c r="B33" s="57" t="s">
        <v>16</v>
      </c>
      <c r="C33" s="58">
        <v>1354</v>
      </c>
      <c r="D33" s="58">
        <v>42</v>
      </c>
      <c r="E33" s="79">
        <f>D33/C33*100</f>
        <v>3.10192023633678</v>
      </c>
      <c r="F33" s="60">
        <v>42</v>
      </c>
      <c r="G33" s="61">
        <v>0</v>
      </c>
      <c r="H33" s="42">
        <v>1312</v>
      </c>
      <c r="I33" s="69">
        <f>H33/C33*100</f>
        <v>96.89807976366322</v>
      </c>
      <c r="J33" s="62">
        <v>0</v>
      </c>
      <c r="K33" s="62">
        <v>2</v>
      </c>
      <c r="L33" s="62">
        <v>0</v>
      </c>
      <c r="M33" s="62">
        <v>1307</v>
      </c>
      <c r="N33" s="60">
        <v>3</v>
      </c>
    </row>
    <row r="34" spans="1:14" ht="14.5">
      <c r="A34" s="29"/>
      <c r="B34" s="45" t="s">
        <v>6</v>
      </c>
      <c r="C34" s="46">
        <v>633</v>
      </c>
      <c r="D34" s="46">
        <v>24</v>
      </c>
      <c r="E34" s="74"/>
      <c r="F34" s="47">
        <v>24</v>
      </c>
      <c r="G34" s="47">
        <v>0</v>
      </c>
      <c r="H34" s="48">
        <v>609</v>
      </c>
      <c r="I34" s="75"/>
      <c r="J34" s="49">
        <v>0</v>
      </c>
      <c r="K34" s="49">
        <v>1</v>
      </c>
      <c r="L34" s="49">
        <v>0</v>
      </c>
      <c r="M34" s="49">
        <v>606</v>
      </c>
      <c r="N34" s="47">
        <v>2</v>
      </c>
    </row>
    <row r="35" spans="1:14" ht="14.5">
      <c r="A35" s="63"/>
      <c r="B35" s="51" t="s">
        <v>7</v>
      </c>
      <c r="C35" s="52">
        <v>721</v>
      </c>
      <c r="D35" s="52">
        <v>18</v>
      </c>
      <c r="E35" s="76"/>
      <c r="F35" s="53">
        <v>18</v>
      </c>
      <c r="G35" s="53">
        <v>0</v>
      </c>
      <c r="H35" s="54">
        <v>703</v>
      </c>
      <c r="I35" s="77"/>
      <c r="J35" s="55">
        <v>0</v>
      </c>
      <c r="K35" s="55">
        <v>1</v>
      </c>
      <c r="L35" s="55">
        <v>0</v>
      </c>
      <c r="M35" s="55">
        <v>701</v>
      </c>
      <c r="N35" s="53">
        <v>1</v>
      </c>
    </row>
    <row r="36" spans="1:14" ht="14.5">
      <c r="A36" s="45" t="s">
        <v>24</v>
      </c>
      <c r="B36" s="57" t="s">
        <v>16</v>
      </c>
      <c r="C36" s="58">
        <v>11024</v>
      </c>
      <c r="D36" s="58">
        <v>333</v>
      </c>
      <c r="E36" s="79">
        <f>D36/C36*100</f>
        <v>3.0206821480406387</v>
      </c>
      <c r="F36" s="60">
        <v>333</v>
      </c>
      <c r="G36" s="61">
        <v>0</v>
      </c>
      <c r="H36" s="42">
        <v>10691</v>
      </c>
      <c r="I36" s="69">
        <f>H36/C36*100</f>
        <v>96.97931785195935</v>
      </c>
      <c r="J36" s="62">
        <v>0</v>
      </c>
      <c r="K36" s="62">
        <v>5</v>
      </c>
      <c r="L36" s="62">
        <v>0</v>
      </c>
      <c r="M36" s="62">
        <v>10675</v>
      </c>
      <c r="N36" s="60">
        <v>11</v>
      </c>
    </row>
    <row r="37" spans="1:14" ht="14.5">
      <c r="A37" s="29"/>
      <c r="B37" s="45" t="s">
        <v>6</v>
      </c>
      <c r="C37" s="46">
        <v>4910</v>
      </c>
      <c r="D37" s="46">
        <v>169</v>
      </c>
      <c r="E37" s="20"/>
      <c r="F37" s="47">
        <v>169</v>
      </c>
      <c r="G37" s="47">
        <v>0</v>
      </c>
      <c r="H37" s="48">
        <v>4741</v>
      </c>
      <c r="I37" s="75"/>
      <c r="J37" s="49">
        <v>0</v>
      </c>
      <c r="K37" s="49">
        <v>3</v>
      </c>
      <c r="L37" s="49">
        <v>0</v>
      </c>
      <c r="M37" s="49">
        <v>4734</v>
      </c>
      <c r="N37" s="47">
        <v>4</v>
      </c>
    </row>
    <row r="38" spans="1:14" ht="14.5">
      <c r="A38" s="63"/>
      <c r="B38" s="51" t="s">
        <v>7</v>
      </c>
      <c r="C38" s="52">
        <v>6114</v>
      </c>
      <c r="D38" s="52">
        <v>164</v>
      </c>
      <c r="E38" s="21"/>
      <c r="F38" s="53">
        <v>164</v>
      </c>
      <c r="G38" s="53">
        <v>0</v>
      </c>
      <c r="H38" s="54">
        <v>5950</v>
      </c>
      <c r="I38" s="77"/>
      <c r="J38" s="55">
        <v>0</v>
      </c>
      <c r="K38" s="55">
        <v>2</v>
      </c>
      <c r="L38" s="55">
        <v>0</v>
      </c>
      <c r="M38" s="55">
        <v>5941</v>
      </c>
      <c r="N38" s="53">
        <v>7</v>
      </c>
    </row>
    <row r="40" ht="12.75">
      <c r="A40" s="22" t="s">
        <v>26</v>
      </c>
    </row>
    <row r="41" ht="12.75">
      <c r="A41" s="22" t="s">
        <v>27</v>
      </c>
    </row>
    <row r="42" ht="12.75">
      <c r="A42" s="22" t="s">
        <v>28</v>
      </c>
    </row>
    <row r="43" ht="12.75">
      <c r="A43" s="22" t="s">
        <v>8</v>
      </c>
    </row>
    <row r="44" ht="12.75">
      <c r="A44" s="22" t="s">
        <v>29</v>
      </c>
    </row>
    <row r="45" ht="12.75">
      <c r="A45" s="22" t="s">
        <v>8</v>
      </c>
    </row>
    <row r="46" ht="12.75">
      <c r="A46" s="22"/>
    </row>
    <row r="47" ht="12.75">
      <c r="A47" s="22"/>
    </row>
    <row r="48" ht="12.75">
      <c r="A48" s="22"/>
    </row>
  </sheetData>
  <mergeCells count="2">
    <mergeCell ref="J4:N4"/>
    <mergeCell ref="F4:G4"/>
  </mergeCells>
  <printOptions/>
  <pageMargins left="0.4330708661417323" right="0.35433070866141736" top="0.4724409448818898" bottom="0.31496062992125984" header="0.15748031496062992" footer="0.1968503937007874"/>
  <pageSetup horizontalDpi="600" verticalDpi="600" orientation="landscape" pageOrder="overThenDown" paperSize="9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2007-11-15T08:39:09Z</cp:lastPrinted>
  <dcterms:created xsi:type="dcterms:W3CDTF">2006-04-25T13:04:52Z</dcterms:created>
  <dcterms:modified xsi:type="dcterms:W3CDTF">2023-08-17T10:49:51Z</dcterms:modified>
  <cp:category/>
  <cp:version/>
  <cp:contentType/>
  <cp:contentStatus/>
</cp:coreProperties>
</file>