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270" windowWidth="18630" windowHeight="10860" activeTab="0"/>
  </bookViews>
  <sheets>
    <sheet name="Koulutusrakenne" sheetId="1" r:id="rId1"/>
    <sheet name="Miehet" sheetId="2" r:id="rId2"/>
    <sheet name="Naiset" sheetId="3" r:id="rId3"/>
    <sheet name="vrt. muut alueet" sheetId="4" r:id="rId4"/>
    <sheet name="Koulutustaso" sheetId="5" r:id="rId5"/>
    <sheet name="VKTM K-P" sheetId="6" r:id="rId6"/>
    <sheet name="VKTM 2018" sheetId="7" r:id="rId7"/>
    <sheet name="VKTM 2017" sheetId="8" r:id="rId8"/>
    <sheet name="VKTM 2016" sheetId="9" r:id="rId9"/>
    <sheet name="VKTM 2015" sheetId="10" r:id="rId10"/>
    <sheet name="VKTM 2014" sheetId="11" r:id="rId11"/>
    <sheet name="VKTM 2013" sheetId="12" r:id="rId12"/>
    <sheet name="VKTM 2012" sheetId="13" r:id="rId13"/>
    <sheet name="VKTM 2011" sheetId="14" r:id="rId14"/>
    <sheet name="VKTM 2010" sheetId="15" r:id="rId15"/>
    <sheet name="VKTM 2009" sheetId="16" r:id="rId16"/>
    <sheet name="VKTM 2008" sheetId="17" r:id="rId17"/>
    <sheet name="Taul 1" sheetId="18" r:id="rId18"/>
  </sheets>
  <definedNames>
    <definedName name="_xlnm.Print_Titles" localSheetId="0">'Koulutusrakenne'!$A:$B</definedName>
    <definedName name="_xlnm.Print_Titles" localSheetId="4">'Koulutustaso'!$A:$A</definedName>
    <definedName name="_xlnm.Print_Titles" localSheetId="1">'Miehet'!$A:$B</definedName>
    <definedName name="_xlnm.Print_Titles" localSheetId="2">'Naiset'!$A:$B</definedName>
    <definedName name="_xlnm.Print_Titles" localSheetId="17">'Taul 1'!$A:$A</definedName>
    <definedName name="_xlnm.Print_Titles" localSheetId="3">'vrt. muut alueet'!$A:$B</definedName>
  </definedNames>
  <calcPr fullCalcOnLoad="1"/>
</workbook>
</file>

<file path=xl/sharedStrings.xml><?xml version="1.0" encoding="utf-8"?>
<sst xmlns="http://schemas.openxmlformats.org/spreadsheetml/2006/main" count="894" uniqueCount="77">
  <si>
    <t xml:space="preserve">Tutkinnon suorittaneet koulutusasteittain </t>
  </si>
  <si>
    <t>KOULUTUSASTE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</si>
  <si>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</si>
  <si>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</si>
  <si>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</si>
  <si>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</si>
  <si>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</si>
  <si>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</si>
  <si>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</si>
  <si>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</si>
  <si>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</si>
  <si>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%</t>
  </si>
  <si>
    <t>Miehet ja naiset yhteensä</t>
  </si>
  <si>
    <t>Keski-Pohjanmaa</t>
  </si>
  <si>
    <t>15 vuotta täyttänyt väestö</t>
  </si>
  <si>
    <t>Ei perusast. jälk. tutkintoa</t>
  </si>
  <si>
    <t>Alin korkea-aste</t>
  </si>
  <si>
    <t>Alempi korkeakouluaste</t>
  </si>
  <si>
    <t>Ylempi korkeakouluaste</t>
  </si>
  <si>
    <t>Tutkijakoulutusaste</t>
  </si>
  <si>
    <t>Kaustisen sk</t>
  </si>
  <si>
    <t>..Halsua</t>
  </si>
  <si>
    <t xml:space="preserve">..Kaustinen </t>
  </si>
  <si>
    <t>..Lestijärvi</t>
  </si>
  <si>
    <t>..Perho</t>
  </si>
  <si>
    <t>..Toholampi</t>
  </si>
  <si>
    <t xml:space="preserve">..Veteli </t>
  </si>
  <si>
    <t>Kokkolan sk</t>
  </si>
  <si>
    <t>..Kannus</t>
  </si>
  <si>
    <t>..Kokkola</t>
  </si>
  <si>
    <t>Miehet</t>
  </si>
  <si>
    <t>Naiset</t>
  </si>
  <si>
    <t>KESKI-POHJANMAA</t>
  </si>
  <si>
    <t xml:space="preserve">Kaustisen seutukunta </t>
  </si>
  <si>
    <t>Hlöä</t>
  </si>
  <si>
    <t>2007</t>
  </si>
  <si>
    <t>Lähde: Tilastokeskus</t>
  </si>
  <si>
    <t xml:space="preserve">Tutkinnon suorittaneet naiset koulutusasteittain </t>
  </si>
  <si>
    <t xml:space="preserve">Tutkinnon suorittaneet miehet koulutusasteittain </t>
  </si>
  <si>
    <t>Saarijärven-Viitasaaren seutukunta - ekon. reg.</t>
  </si>
  <si>
    <t>KOKO MAA</t>
  </si>
  <si>
    <t>KESKI-SUOMI</t>
  </si>
  <si>
    <t>ETELÄ-POHJANMAA</t>
  </si>
  <si>
    <t xml:space="preserve">Järviseudun seutukunta </t>
  </si>
  <si>
    <t>POHJANMAA</t>
  </si>
  <si>
    <t>Pietarsaasen seutukunta</t>
  </si>
  <si>
    <t>Vaasan seutukunta</t>
  </si>
  <si>
    <t>Kokkolan seutukunta</t>
  </si>
  <si>
    <t>Kaustisen seutukunta</t>
  </si>
  <si>
    <t>POHJOIS-POHJANMAA</t>
  </si>
  <si>
    <t>Nivala-Haapajärven seutukunta</t>
  </si>
  <si>
    <t>Raahen seutukunta</t>
  </si>
  <si>
    <t>Ylivieskan seutukunta</t>
  </si>
  <si>
    <t>KAINUUN MAAKUNTA</t>
  </si>
  <si>
    <t>LAPIN MAAKUNTA</t>
  </si>
  <si>
    <t>2008</t>
  </si>
  <si>
    <t>Tutkinnon suor. yhteensä</t>
  </si>
  <si>
    <t xml:space="preserve">Koulutustasoa mitataan perusasteen jälkeen suoritetun korkeimman koulutuksen keskimääräisellä pituudella henkeä kohti. </t>
  </si>
  <si>
    <t xml:space="preserve">Esimerkiksi koulutustasoluku 246 osoittaa, että teoreettinen koulutusaika henkeä kohti on 2,5 vuotta peruskoulun suorittamisen jälkeen. </t>
  </si>
  <si>
    <t xml:space="preserve">Väestön koulutustasoa laskettaessa perusjoukkona käytetään 20 vuotta täyttänyttä väestöä. </t>
  </si>
  <si>
    <t>Vuoden 1997 loppuun asti väestön koulutustaso laskettiin 15 vuotta täyttäneen väestön suorittamien tutkintojen koulutusasteista.</t>
  </si>
  <si>
    <t xml:space="preserve">Koulutustasoluku voi vaihdella 150 ja 800 välillä. Mitä suurempi mittainluku oli, sitä korkeampi oli koulutustaso. </t>
  </si>
  <si>
    <t>Koulutustaso (VKTM-indikaattori)</t>
  </si>
  <si>
    <t>Koulutustaso</t>
  </si>
  <si>
    <t>Keski-Suomi</t>
  </si>
  <si>
    <t>Etelä-Pohjanmaa</t>
  </si>
  <si>
    <t>Pohjanmaa</t>
  </si>
  <si>
    <t>Pohjois-Pohjanmaa</t>
  </si>
  <si>
    <t>Kainuu</t>
  </si>
  <si>
    <t>Lappi</t>
  </si>
  <si>
    <t>Koko maa</t>
  </si>
  <si>
    <t>Aluejako 2010</t>
  </si>
  <si>
    <t>2009</t>
  </si>
  <si>
    <t>Haapaveden-Siikalatvan seutukunta</t>
  </si>
  <si>
    <t>Toinen aste</t>
  </si>
  <si>
    <t>Erikoisammattikoulutusaste</t>
  </si>
  <si>
    <t>Lähde: SOTKAnet/ Tilastokeskus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</si>
</sst>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[$-40B]d\.\ mmmm&quot;ta &quot;yyyy"/>
    <numFmt numFmtId="168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9" borderId="11" xfId="0" applyFont="1" applyFill="1" applyBorder="1" applyAlignment="1" applyProtection="1">
      <alignment horizontal="left"/>
      <protection locked="0"/>
    </xf>
    <xf numFmtId="0" fontId="3" fillId="9" borderId="11" xfId="0" applyFont="1" applyFill="1" applyBorder="1" applyAlignment="1" applyProtection="1">
      <alignment horizontal="right"/>
      <protection locked="0"/>
    </xf>
    <xf numFmtId="0" fontId="3" fillId="9" borderId="10" xfId="0" applyFont="1" applyFill="1" applyBorder="1" applyAlignment="1" applyProtection="1">
      <alignment horizontal="left"/>
      <protection locked="0"/>
    </xf>
    <xf numFmtId="0" fontId="3" fillId="9" borderId="10" xfId="0" applyFont="1" applyFill="1" applyBorder="1" applyAlignment="1" applyProtection="1">
      <alignment horizontal="right"/>
      <protection locked="0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right"/>
      <protection locked="0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166" fontId="3" fillId="4" borderId="0" xfId="0" applyNumberFormat="1" applyFont="1" applyFill="1" applyBorder="1" applyAlignment="1" applyProtection="1">
      <alignment horizontal="right"/>
      <protection locked="0"/>
    </xf>
    <xf numFmtId="166" fontId="3" fillId="4" borderId="10" xfId="0" applyNumberFormat="1" applyFont="1" applyFill="1" applyBorder="1" applyAlignment="1" applyProtection="1">
      <alignment horizontal="right"/>
      <protection locked="0"/>
    </xf>
    <xf numFmtId="166" fontId="0" fillId="4" borderId="0" xfId="0" applyNumberFormat="1" applyFont="1" applyFill="1" applyAlignment="1">
      <alignment/>
    </xf>
    <xf numFmtId="166" fontId="0" fillId="4" borderId="0" xfId="0" applyNumberFormat="1" applyFill="1" applyAlignment="1">
      <alignment/>
    </xf>
    <xf numFmtId="166" fontId="0" fillId="4" borderId="10" xfId="0" applyNumberFormat="1" applyFill="1" applyBorder="1" applyAlignment="1">
      <alignment/>
    </xf>
    <xf numFmtId="0" fontId="3" fillId="4" borderId="11" xfId="0" applyFont="1" applyFill="1" applyBorder="1" applyAlignment="1" applyProtection="1">
      <alignment horizontal="left"/>
      <protection locked="0"/>
    </xf>
    <xf numFmtId="166" fontId="3" fillId="4" borderId="0" xfId="0" applyNumberFormat="1" applyFont="1" applyFill="1" applyAlignment="1">
      <alignment/>
    </xf>
    <xf numFmtId="0" fontId="3" fillId="34" borderId="11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right"/>
      <protection locked="0"/>
    </xf>
    <xf numFmtId="166" fontId="3" fillId="35" borderId="15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166" fontId="3" fillId="35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Border="1" applyAlignment="1">
      <alignment/>
    </xf>
    <xf numFmtId="166" fontId="0" fillId="35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166" fontId="0" fillId="35" borderId="15" xfId="0" applyNumberFormat="1" applyFill="1" applyBorder="1" applyAlignment="1">
      <alignment/>
    </xf>
    <xf numFmtId="0" fontId="0" fillId="0" borderId="12" xfId="0" applyBorder="1" applyAlignment="1">
      <alignment/>
    </xf>
    <xf numFmtId="166" fontId="0" fillId="35" borderId="13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6" xfId="0" applyFont="1" applyFill="1" applyBorder="1" applyAlignment="1" applyProtection="1">
      <alignment horizontal="right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11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35" borderId="13" xfId="0" applyNumberFormat="1" applyFont="1" applyFill="1" applyBorder="1" applyAlignment="1">
      <alignment/>
    </xf>
    <xf numFmtId="166" fontId="3" fillId="4" borderId="10" xfId="0" applyNumberFormat="1" applyFont="1" applyFill="1" applyBorder="1" applyAlignment="1">
      <alignment/>
    </xf>
    <xf numFmtId="166" fontId="0" fillId="4" borderId="0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/>
    </xf>
    <xf numFmtId="166" fontId="0" fillId="4" borderId="10" xfId="0" applyNumberFormat="1" applyFont="1" applyFill="1" applyBorder="1" applyAlignment="1" applyProtection="1">
      <alignment horizontal="right"/>
      <protection locked="0"/>
    </xf>
    <xf numFmtId="0" fontId="3" fillId="9" borderId="12" xfId="0" applyFont="1" applyFill="1" applyBorder="1" applyAlignment="1" applyProtection="1">
      <alignment horizontal="right"/>
      <protection locked="0"/>
    </xf>
    <xf numFmtId="0" fontId="3" fillId="9" borderId="13" xfId="0" applyFont="1" applyFill="1" applyBorder="1" applyAlignment="1" applyProtection="1">
      <alignment horizontal="center"/>
      <protection locked="0"/>
    </xf>
    <xf numFmtId="166" fontId="3" fillId="3" borderId="15" xfId="0" applyNumberFormat="1" applyFont="1" applyFill="1" applyBorder="1" applyAlignment="1" applyProtection="1">
      <alignment horizontal="right"/>
      <protection locked="0"/>
    </xf>
    <xf numFmtId="166" fontId="3" fillId="3" borderId="15" xfId="0" applyNumberFormat="1" applyFont="1" applyFill="1" applyBorder="1" applyAlignment="1">
      <alignment/>
    </xf>
    <xf numFmtId="166" fontId="3" fillId="3" borderId="13" xfId="0" applyNumberFormat="1" applyFont="1" applyFill="1" applyBorder="1" applyAlignment="1" applyProtection="1">
      <alignment horizontal="right"/>
      <protection locked="0"/>
    </xf>
    <xf numFmtId="166" fontId="0" fillId="3" borderId="15" xfId="0" applyNumberFormat="1" applyFont="1" applyFill="1" applyBorder="1" applyAlignment="1">
      <alignment/>
    </xf>
    <xf numFmtId="0" fontId="0" fillId="0" borderId="14" xfId="0" applyFont="1" applyBorder="1" applyAlignment="1" applyProtection="1">
      <alignment horizontal="right"/>
      <protection locked="0"/>
    </xf>
    <xf numFmtId="166" fontId="0" fillId="3" borderId="15" xfId="0" applyNumberForma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3" fillId="3" borderId="13" xfId="0" applyNumberFormat="1" applyFont="1" applyFill="1" applyBorder="1" applyAlignment="1">
      <alignment/>
    </xf>
    <xf numFmtId="0" fontId="3" fillId="33" borderId="12" xfId="0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166" fontId="3" fillId="36" borderId="15" xfId="0" applyNumberFormat="1" applyFont="1" applyFill="1" applyBorder="1" applyAlignment="1" applyProtection="1">
      <alignment horizontal="right"/>
      <protection locked="0"/>
    </xf>
    <xf numFmtId="166" fontId="3" fillId="36" borderId="13" xfId="0" applyNumberFormat="1" applyFont="1" applyFill="1" applyBorder="1" applyAlignment="1" applyProtection="1">
      <alignment horizontal="right"/>
      <protection locked="0"/>
    </xf>
    <xf numFmtId="166" fontId="0" fillId="36" borderId="15" xfId="0" applyNumberFormat="1" applyFont="1" applyFill="1" applyBorder="1" applyAlignment="1">
      <alignment/>
    </xf>
    <xf numFmtId="166" fontId="0" fillId="36" borderId="15" xfId="0" applyNumberFormat="1" applyFont="1" applyFill="1" applyBorder="1" applyAlignment="1" applyProtection="1">
      <alignment horizontal="right"/>
      <protection locked="0"/>
    </xf>
    <xf numFmtId="166" fontId="0" fillId="36" borderId="15" xfId="0" applyNumberFormat="1" applyFill="1" applyBorder="1" applyAlignment="1">
      <alignment/>
    </xf>
    <xf numFmtId="166" fontId="0" fillId="36" borderId="13" xfId="0" applyNumberFormat="1" applyFill="1" applyBorder="1" applyAlignment="1">
      <alignment/>
    </xf>
    <xf numFmtId="166" fontId="3" fillId="36" borderId="13" xfId="0" applyNumberFormat="1" applyFont="1" applyFill="1" applyBorder="1" applyAlignment="1">
      <alignment/>
    </xf>
    <xf numFmtId="1" fontId="3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44" fillId="0" borderId="0" xfId="0" applyFont="1" applyFill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9" borderId="17" xfId="0" applyFont="1" applyFill="1" applyBorder="1" applyAlignment="1" applyProtection="1">
      <alignment horizontal="center"/>
      <protection locked="0"/>
    </xf>
    <xf numFmtId="0" fontId="3" fillId="9" borderId="18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0" fillId="0" borderId="11" xfId="0" applyNumberFormat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3" fillId="0" borderId="0" xfId="0" applyNumberFormat="1" applyFont="1" applyBorder="1" applyAlignment="1" applyProtection="1">
      <alignment horizontal="right"/>
      <protection locked="0"/>
    </xf>
    <xf numFmtId="168" fontId="0" fillId="0" borderId="10" xfId="0" applyNumberFormat="1" applyBorder="1" applyAlignment="1" applyProtection="1">
      <alignment horizontal="righ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Keski-Pohjanmaan kuntien koulutustaso (VKTM)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675"/>
          <c:w val="0.958"/>
          <c:h val="0.90725"/>
        </c:manualLayout>
      </c:layout>
      <c:lineChart>
        <c:grouping val="standard"/>
        <c:varyColors val="0"/>
        <c:ser>
          <c:idx val="8"/>
          <c:order val="0"/>
          <c:tx>
            <c:strRef>
              <c:f>Koulutustaso!$A$20</c:f>
              <c:strCache>
                <c:ptCount val="1"/>
                <c:pt idx="0">
                  <c:v>..Kokkola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Koulutustaso!$B$20:$M$20</c:f>
              <c:numCache>
                <c:ptCount val="12"/>
                <c:pt idx="0">
                  <c:v>294</c:v>
                </c:pt>
                <c:pt idx="1">
                  <c:v>300</c:v>
                </c:pt>
                <c:pt idx="2">
                  <c:v>305</c:v>
                </c:pt>
                <c:pt idx="3">
                  <c:v>311</c:v>
                </c:pt>
                <c:pt idx="4">
                  <c:v>316</c:v>
                </c:pt>
                <c:pt idx="5">
                  <c:v>322</c:v>
                </c:pt>
                <c:pt idx="6">
                  <c:v>327</c:v>
                </c:pt>
                <c:pt idx="7">
                  <c:v>333</c:v>
                </c:pt>
                <c:pt idx="8">
                  <c:v>337</c:v>
                </c:pt>
                <c:pt idx="9">
                  <c:v>338</c:v>
                </c:pt>
                <c:pt idx="10">
                  <c:v>343.2</c:v>
                </c:pt>
                <c:pt idx="11">
                  <c:v>349.6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Koulutustaso!$A$10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Koulutustaso!$B$10:$M$10</c:f>
              <c:numCache>
                <c:ptCount val="12"/>
                <c:pt idx="0">
                  <c:v>278</c:v>
                </c:pt>
                <c:pt idx="1">
                  <c:v>284</c:v>
                </c:pt>
                <c:pt idx="2">
                  <c:v>289</c:v>
                </c:pt>
                <c:pt idx="3">
                  <c:v>294</c:v>
                </c:pt>
                <c:pt idx="4">
                  <c:v>299</c:v>
                </c:pt>
                <c:pt idx="5">
                  <c:v>304</c:v>
                </c:pt>
                <c:pt idx="6">
                  <c:v>310</c:v>
                </c:pt>
                <c:pt idx="7">
                  <c:v>316</c:v>
                </c:pt>
                <c:pt idx="8">
                  <c:v>319</c:v>
                </c:pt>
                <c:pt idx="9">
                  <c:v>320</c:v>
                </c:pt>
                <c:pt idx="10">
                  <c:v>325.7</c:v>
                </c:pt>
                <c:pt idx="11">
                  <c:v>331.8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Koulutustaso!$A$13</c:f>
              <c:strCache>
                <c:ptCount val="1"/>
                <c:pt idx="0">
                  <c:v>..Kaustinen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Koulutustaso!$B$13:$M$13</c:f>
              <c:numCache>
                <c:ptCount val="12"/>
                <c:pt idx="0">
                  <c:v>258</c:v>
                </c:pt>
                <c:pt idx="1">
                  <c:v>265</c:v>
                </c:pt>
                <c:pt idx="2">
                  <c:v>269</c:v>
                </c:pt>
                <c:pt idx="3">
                  <c:v>273</c:v>
                </c:pt>
                <c:pt idx="4">
                  <c:v>274</c:v>
                </c:pt>
                <c:pt idx="5">
                  <c:v>281</c:v>
                </c:pt>
                <c:pt idx="6">
                  <c:v>289</c:v>
                </c:pt>
                <c:pt idx="7">
                  <c:v>296</c:v>
                </c:pt>
                <c:pt idx="8">
                  <c:v>299</c:v>
                </c:pt>
                <c:pt idx="9">
                  <c:v>301</c:v>
                </c:pt>
                <c:pt idx="10">
                  <c:v>307.7</c:v>
                </c:pt>
                <c:pt idx="11">
                  <c:v>312.5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Koulutustaso!$A$19</c:f>
              <c:strCache>
                <c:ptCount val="1"/>
                <c:pt idx="0">
                  <c:v>..Kannus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Koulutustaso!$B$19:$M$19</c:f>
              <c:numCache>
                <c:ptCount val="12"/>
                <c:pt idx="0">
                  <c:v>259</c:v>
                </c:pt>
                <c:pt idx="1">
                  <c:v>261</c:v>
                </c:pt>
                <c:pt idx="2">
                  <c:v>266</c:v>
                </c:pt>
                <c:pt idx="3">
                  <c:v>270</c:v>
                </c:pt>
                <c:pt idx="4">
                  <c:v>276</c:v>
                </c:pt>
                <c:pt idx="5">
                  <c:v>280</c:v>
                </c:pt>
                <c:pt idx="6">
                  <c:v>285</c:v>
                </c:pt>
                <c:pt idx="7">
                  <c:v>288</c:v>
                </c:pt>
                <c:pt idx="8">
                  <c:v>289</c:v>
                </c:pt>
                <c:pt idx="9">
                  <c:v>291</c:v>
                </c:pt>
                <c:pt idx="10">
                  <c:v>297</c:v>
                </c:pt>
                <c:pt idx="11">
                  <c:v>302.8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Koulutustaso!$A$17</c:f>
              <c:strCache>
                <c:ptCount val="1"/>
                <c:pt idx="0">
                  <c:v>..Veteli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Koulutustaso!$B$17:$M$17</c:f>
              <c:numCache>
                <c:ptCount val="12"/>
                <c:pt idx="0">
                  <c:v>254</c:v>
                </c:pt>
                <c:pt idx="1">
                  <c:v>258</c:v>
                </c:pt>
                <c:pt idx="2">
                  <c:v>262</c:v>
                </c:pt>
                <c:pt idx="3">
                  <c:v>268</c:v>
                </c:pt>
                <c:pt idx="4">
                  <c:v>270</c:v>
                </c:pt>
                <c:pt idx="5">
                  <c:v>273</c:v>
                </c:pt>
                <c:pt idx="6">
                  <c:v>279</c:v>
                </c:pt>
                <c:pt idx="7">
                  <c:v>284</c:v>
                </c:pt>
                <c:pt idx="8">
                  <c:v>285</c:v>
                </c:pt>
                <c:pt idx="9">
                  <c:v>288</c:v>
                </c:pt>
                <c:pt idx="10">
                  <c:v>292.3</c:v>
                </c:pt>
                <c:pt idx="11">
                  <c:v>296.6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Koulutustaso!$A$16</c:f>
              <c:strCache>
                <c:ptCount val="1"/>
                <c:pt idx="0">
                  <c:v>..Toholampi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Koulutustaso!$B$16:$M$16</c:f>
              <c:numCache>
                <c:ptCount val="12"/>
                <c:pt idx="0">
                  <c:v>243</c:v>
                </c:pt>
                <c:pt idx="1">
                  <c:v>249</c:v>
                </c:pt>
                <c:pt idx="2">
                  <c:v>253</c:v>
                </c:pt>
                <c:pt idx="3">
                  <c:v>255</c:v>
                </c:pt>
                <c:pt idx="4">
                  <c:v>260</c:v>
                </c:pt>
                <c:pt idx="5">
                  <c:v>262</c:v>
                </c:pt>
                <c:pt idx="6">
                  <c:v>265</c:v>
                </c:pt>
                <c:pt idx="7">
                  <c:v>270</c:v>
                </c:pt>
                <c:pt idx="8">
                  <c:v>272</c:v>
                </c:pt>
                <c:pt idx="9">
                  <c:v>272</c:v>
                </c:pt>
                <c:pt idx="10">
                  <c:v>277.5</c:v>
                </c:pt>
                <c:pt idx="11">
                  <c:v>279.5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Koulutustaso!$A$14</c:f>
              <c:strCache>
                <c:ptCount val="1"/>
                <c:pt idx="0">
                  <c:v>..Lestijärvi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Koulutustaso!$B$14:$M$14</c:f>
              <c:numCache>
                <c:ptCount val="12"/>
                <c:pt idx="0">
                  <c:v>223</c:v>
                </c:pt>
                <c:pt idx="1">
                  <c:v>228</c:v>
                </c:pt>
                <c:pt idx="2">
                  <c:v>230</c:v>
                </c:pt>
                <c:pt idx="3">
                  <c:v>237</c:v>
                </c:pt>
                <c:pt idx="4">
                  <c:v>242</c:v>
                </c:pt>
                <c:pt idx="5">
                  <c:v>245</c:v>
                </c:pt>
                <c:pt idx="6">
                  <c:v>260</c:v>
                </c:pt>
                <c:pt idx="7">
                  <c:v>264</c:v>
                </c:pt>
                <c:pt idx="8">
                  <c:v>263</c:v>
                </c:pt>
                <c:pt idx="9">
                  <c:v>264</c:v>
                </c:pt>
                <c:pt idx="10">
                  <c:v>270.3</c:v>
                </c:pt>
                <c:pt idx="11">
                  <c:v>274.1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Koulutustaso!$A$15</c:f>
              <c:strCache>
                <c:ptCount val="1"/>
                <c:pt idx="0">
                  <c:v>..Perho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Koulutustaso!$B$15:$M$15</c:f>
              <c:numCache>
                <c:ptCount val="12"/>
                <c:pt idx="0">
                  <c:v>216</c:v>
                </c:pt>
                <c:pt idx="1">
                  <c:v>224</c:v>
                </c:pt>
                <c:pt idx="2">
                  <c:v>228</c:v>
                </c:pt>
                <c:pt idx="3">
                  <c:v>232</c:v>
                </c:pt>
                <c:pt idx="4">
                  <c:v>233</c:v>
                </c:pt>
                <c:pt idx="5">
                  <c:v>236</c:v>
                </c:pt>
                <c:pt idx="6">
                  <c:v>239</c:v>
                </c:pt>
                <c:pt idx="7">
                  <c:v>244</c:v>
                </c:pt>
                <c:pt idx="8">
                  <c:v>250</c:v>
                </c:pt>
                <c:pt idx="9">
                  <c:v>250</c:v>
                </c:pt>
                <c:pt idx="10">
                  <c:v>253.2</c:v>
                </c:pt>
                <c:pt idx="11">
                  <c:v>258.4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Koulutustaso!$A$12</c:f>
              <c:strCache>
                <c:ptCount val="1"/>
                <c:pt idx="0">
                  <c:v>..Halsua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Koulutustaso!$B$5:$M$5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Koulutustaso!$B$12:$M$12</c:f>
              <c:numCache>
                <c:ptCount val="12"/>
                <c:pt idx="0">
                  <c:v>209</c:v>
                </c:pt>
                <c:pt idx="1">
                  <c:v>214</c:v>
                </c:pt>
                <c:pt idx="2">
                  <c:v>219</c:v>
                </c:pt>
                <c:pt idx="3">
                  <c:v>220</c:v>
                </c:pt>
                <c:pt idx="4">
                  <c:v>223</c:v>
                </c:pt>
                <c:pt idx="5">
                  <c:v>230</c:v>
                </c:pt>
                <c:pt idx="6">
                  <c:v>234</c:v>
                </c:pt>
                <c:pt idx="7">
                  <c:v>237</c:v>
                </c:pt>
                <c:pt idx="8">
                  <c:v>243</c:v>
                </c:pt>
                <c:pt idx="9">
                  <c:v>241</c:v>
                </c:pt>
                <c:pt idx="10">
                  <c:v>244.9</c:v>
                </c:pt>
                <c:pt idx="11">
                  <c:v>252.4</c:v>
                </c:pt>
              </c:numCache>
            </c:numRef>
          </c:val>
          <c:smooth val="0"/>
        </c:ser>
        <c:marker val="1"/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490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475"/>
          <c:y val="0.0865"/>
          <c:w val="0.836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2010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6775"/>
          <c:w val="0.98075"/>
          <c:h val="0.9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 1'!$G$6:$G$21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Kainuu</c:v>
                </c:pt>
                <c:pt idx="8">
                  <c:v>Etelä-Pohjanmaa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1'!$H$6:$H$21</c:f>
              <c:numCache>
                <c:ptCount val="16"/>
                <c:pt idx="0">
                  <c:v>337</c:v>
                </c:pt>
                <c:pt idx="1">
                  <c:v>332</c:v>
                </c:pt>
                <c:pt idx="2">
                  <c:v>325</c:v>
                </c:pt>
                <c:pt idx="3">
                  <c:v>317</c:v>
                </c:pt>
                <c:pt idx="4">
                  <c:v>307</c:v>
                </c:pt>
                <c:pt idx="5">
                  <c:v>299</c:v>
                </c:pt>
                <c:pt idx="6">
                  <c:v>291</c:v>
                </c:pt>
                <c:pt idx="7">
                  <c:v>287</c:v>
                </c:pt>
                <c:pt idx="8">
                  <c:v>286</c:v>
                </c:pt>
                <c:pt idx="9">
                  <c:v>269</c:v>
                </c:pt>
                <c:pt idx="10">
                  <c:v>267</c:v>
                </c:pt>
                <c:pt idx="11">
                  <c:v>264</c:v>
                </c:pt>
                <c:pt idx="12">
                  <c:v>252</c:v>
                </c:pt>
                <c:pt idx="13">
                  <c:v>233</c:v>
                </c:pt>
                <c:pt idx="14">
                  <c:v>228</c:v>
                </c:pt>
                <c:pt idx="15">
                  <c:v>217</c:v>
                </c:pt>
              </c:numCache>
            </c:numRef>
          </c:val>
        </c:ser>
        <c:gapWidth val="75"/>
        <c:axId val="4222879"/>
        <c:axId val="38005912"/>
      </c:barChart>
      <c:catAx>
        <c:axId val="42228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2009; aluejako 2010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6775"/>
          <c:w val="0.98075"/>
          <c:h val="0.9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 1'!$D$6:$D$21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Kainuu</c:v>
                </c:pt>
                <c:pt idx="8">
                  <c:v>Etelä-Pohjanmaa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..Perho</c:v>
                </c:pt>
                <c:pt idx="14">
                  <c:v>..Lestijärvi</c:v>
                </c:pt>
                <c:pt idx="15">
                  <c:v>..Halsua</c:v>
                </c:pt>
              </c:strCache>
            </c:strRef>
          </c:cat>
          <c:val>
            <c:numRef>
              <c:f>'Taul 1'!$E$6:$E$21</c:f>
              <c:numCache>
                <c:ptCount val="16"/>
                <c:pt idx="0">
                  <c:v>332</c:v>
                </c:pt>
                <c:pt idx="1">
                  <c:v>327</c:v>
                </c:pt>
                <c:pt idx="2">
                  <c:v>320</c:v>
                </c:pt>
                <c:pt idx="3">
                  <c:v>311</c:v>
                </c:pt>
                <c:pt idx="4">
                  <c:v>302</c:v>
                </c:pt>
                <c:pt idx="5">
                  <c:v>294</c:v>
                </c:pt>
                <c:pt idx="6">
                  <c:v>285</c:v>
                </c:pt>
                <c:pt idx="7">
                  <c:v>282</c:v>
                </c:pt>
                <c:pt idx="8">
                  <c:v>281</c:v>
                </c:pt>
                <c:pt idx="9">
                  <c:v>265</c:v>
                </c:pt>
                <c:pt idx="10">
                  <c:v>262</c:v>
                </c:pt>
                <c:pt idx="11">
                  <c:v>258</c:v>
                </c:pt>
                <c:pt idx="12">
                  <c:v>247</c:v>
                </c:pt>
                <c:pt idx="13">
                  <c:v>225</c:v>
                </c:pt>
                <c:pt idx="14">
                  <c:v>224</c:v>
                </c:pt>
                <c:pt idx="15">
                  <c:v>215</c:v>
                </c:pt>
              </c:numCache>
            </c:numRef>
          </c:val>
        </c:ser>
        <c:gapWidth val="75"/>
        <c:axId val="6508889"/>
        <c:axId val="58580002"/>
      </c:barChart>
      <c:catAx>
        <c:axId val="6508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2008; aluejako 2010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6775"/>
          <c:w val="0.98075"/>
          <c:h val="0.9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 1'!$A$6:$A$21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Kainuu</c:v>
                </c:pt>
                <c:pt idx="8">
                  <c:v>Etelä-Pohjanmaa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1'!$B$6:$B$21</c:f>
              <c:numCache>
                <c:ptCount val="16"/>
                <c:pt idx="0">
                  <c:v>327</c:v>
                </c:pt>
                <c:pt idx="1">
                  <c:v>322</c:v>
                </c:pt>
                <c:pt idx="2">
                  <c:v>315</c:v>
                </c:pt>
                <c:pt idx="3">
                  <c:v>306</c:v>
                </c:pt>
                <c:pt idx="4">
                  <c:v>296</c:v>
                </c:pt>
                <c:pt idx="5">
                  <c:v>290</c:v>
                </c:pt>
                <c:pt idx="6">
                  <c:v>280</c:v>
                </c:pt>
                <c:pt idx="7">
                  <c:v>277</c:v>
                </c:pt>
                <c:pt idx="8">
                  <c:v>276</c:v>
                </c:pt>
                <c:pt idx="9">
                  <c:v>260</c:v>
                </c:pt>
                <c:pt idx="10">
                  <c:v>256</c:v>
                </c:pt>
                <c:pt idx="11">
                  <c:v>254</c:v>
                </c:pt>
                <c:pt idx="12">
                  <c:v>245</c:v>
                </c:pt>
                <c:pt idx="13">
                  <c:v>224</c:v>
                </c:pt>
                <c:pt idx="14">
                  <c:v>219</c:v>
                </c:pt>
                <c:pt idx="15">
                  <c:v>210</c:v>
                </c:pt>
              </c:numCache>
            </c:numRef>
          </c:val>
        </c:ser>
        <c:gapWidth val="75"/>
        <c:axId val="57457971"/>
        <c:axId val="47359692"/>
      </c:barChart>
      <c:catAx>
        <c:axId val="57457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7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2018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575"/>
          <c:w val="0.982"/>
          <c:h val="0.9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'Taul 1'!$AE$6:$AE$21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Kainuu</c:v>
                </c:pt>
                <c:pt idx="8">
                  <c:v>Etelä-Pohjanmaa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1'!$AF$6:$AF$21</c:f>
              <c:numCache>
                <c:ptCount val="16"/>
                <c:pt idx="0">
                  <c:v>377.2</c:v>
                </c:pt>
                <c:pt idx="1">
                  <c:v>375.2</c:v>
                </c:pt>
                <c:pt idx="2">
                  <c:v>368.3</c:v>
                </c:pt>
                <c:pt idx="3">
                  <c:v>363.1</c:v>
                </c:pt>
                <c:pt idx="4">
                  <c:v>349.6</c:v>
                </c:pt>
                <c:pt idx="5">
                  <c:v>342.7</c:v>
                </c:pt>
                <c:pt idx="6">
                  <c:v>331.8</c:v>
                </c:pt>
                <c:pt idx="7">
                  <c:v>328.1</c:v>
                </c:pt>
                <c:pt idx="8">
                  <c:v>327.1</c:v>
                </c:pt>
                <c:pt idx="9">
                  <c:v>312.5</c:v>
                </c:pt>
                <c:pt idx="10">
                  <c:v>302.8</c:v>
                </c:pt>
                <c:pt idx="11">
                  <c:v>296.6</c:v>
                </c:pt>
                <c:pt idx="12">
                  <c:v>279.5</c:v>
                </c:pt>
                <c:pt idx="13">
                  <c:v>274.1</c:v>
                </c:pt>
                <c:pt idx="14">
                  <c:v>258.4</c:v>
                </c:pt>
                <c:pt idx="15">
                  <c:v>252.4</c:v>
                </c:pt>
              </c:numCache>
            </c:numRef>
          </c:val>
        </c:ser>
        <c:gapWidth val="75"/>
        <c:axId val="62152271"/>
        <c:axId val="22499528"/>
      </c:barChart>
      <c:catAx>
        <c:axId val="62152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52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2017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61"/>
          <c:w val="0.982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'Taul 1'!$AB$6:$AB$21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Kainuu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1'!$AC$6:$AC$21</c:f>
              <c:numCache>
                <c:ptCount val="16"/>
                <c:pt idx="0">
                  <c:v>370</c:v>
                </c:pt>
                <c:pt idx="1">
                  <c:v>367</c:v>
                </c:pt>
                <c:pt idx="2">
                  <c:v>362</c:v>
                </c:pt>
                <c:pt idx="3">
                  <c:v>354</c:v>
                </c:pt>
                <c:pt idx="4">
                  <c:v>343</c:v>
                </c:pt>
                <c:pt idx="5">
                  <c:v>336</c:v>
                </c:pt>
                <c:pt idx="6">
                  <c:v>326</c:v>
                </c:pt>
                <c:pt idx="7">
                  <c:v>322</c:v>
                </c:pt>
                <c:pt idx="8">
                  <c:v>322</c:v>
                </c:pt>
                <c:pt idx="9">
                  <c:v>308</c:v>
                </c:pt>
                <c:pt idx="10">
                  <c:v>297</c:v>
                </c:pt>
                <c:pt idx="11">
                  <c:v>292</c:v>
                </c:pt>
                <c:pt idx="12">
                  <c:v>277</c:v>
                </c:pt>
                <c:pt idx="13">
                  <c:v>270</c:v>
                </c:pt>
                <c:pt idx="14">
                  <c:v>253</c:v>
                </c:pt>
                <c:pt idx="15">
                  <c:v>245</c:v>
                </c:pt>
              </c:numCache>
            </c:numRef>
          </c:val>
        </c:ser>
        <c:gapWidth val="75"/>
        <c:axId val="1169161"/>
        <c:axId val="10522450"/>
      </c:barChart>
      <c:catAx>
        <c:axId val="11691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2016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61"/>
          <c:w val="0.982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'Taul 1'!$Y$6:$Y$21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Kainuu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1'!$Z$6:$Z$21</c:f>
              <c:numCache>
                <c:ptCount val="16"/>
                <c:pt idx="0">
                  <c:v>365</c:v>
                </c:pt>
                <c:pt idx="1">
                  <c:v>361</c:v>
                </c:pt>
                <c:pt idx="2">
                  <c:v>356</c:v>
                </c:pt>
                <c:pt idx="3">
                  <c:v>347</c:v>
                </c:pt>
                <c:pt idx="4">
                  <c:v>338</c:v>
                </c:pt>
                <c:pt idx="5">
                  <c:v>329</c:v>
                </c:pt>
                <c:pt idx="6">
                  <c:v>320</c:v>
                </c:pt>
                <c:pt idx="7">
                  <c:v>316</c:v>
                </c:pt>
                <c:pt idx="8">
                  <c:v>316</c:v>
                </c:pt>
                <c:pt idx="9">
                  <c:v>301</c:v>
                </c:pt>
                <c:pt idx="10">
                  <c:v>291</c:v>
                </c:pt>
                <c:pt idx="11">
                  <c:v>288</c:v>
                </c:pt>
                <c:pt idx="12">
                  <c:v>272</c:v>
                </c:pt>
                <c:pt idx="13">
                  <c:v>264</c:v>
                </c:pt>
                <c:pt idx="14">
                  <c:v>250</c:v>
                </c:pt>
                <c:pt idx="15">
                  <c:v>241</c:v>
                </c:pt>
              </c:numCache>
            </c:numRef>
          </c:val>
        </c:ser>
        <c:gapWidth val="75"/>
        <c:axId val="27593187"/>
        <c:axId val="47012092"/>
      </c:barChart>
      <c:catAx>
        <c:axId val="27593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2015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6275"/>
          <c:w val="0.982"/>
          <c:h val="0.9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'Taul 1'!$V$6:$V$21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Kainuu</c:v>
                </c:pt>
                <c:pt idx="8">
                  <c:v>Etelä-Pohjanmaa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1'!$W$6:$W$21</c:f>
              <c:numCache>
                <c:ptCount val="16"/>
                <c:pt idx="0">
                  <c:v>360</c:v>
                </c:pt>
                <c:pt idx="1">
                  <c:v>355</c:v>
                </c:pt>
                <c:pt idx="2">
                  <c:v>350</c:v>
                </c:pt>
                <c:pt idx="3">
                  <c:v>342</c:v>
                </c:pt>
                <c:pt idx="4">
                  <c:v>333</c:v>
                </c:pt>
                <c:pt idx="5">
                  <c:v>323</c:v>
                </c:pt>
                <c:pt idx="6">
                  <c:v>316</c:v>
                </c:pt>
                <c:pt idx="7">
                  <c:v>311</c:v>
                </c:pt>
                <c:pt idx="8">
                  <c:v>310</c:v>
                </c:pt>
                <c:pt idx="9">
                  <c:v>296</c:v>
                </c:pt>
                <c:pt idx="10">
                  <c:v>286</c:v>
                </c:pt>
                <c:pt idx="11">
                  <c:v>282</c:v>
                </c:pt>
                <c:pt idx="12">
                  <c:v>269</c:v>
                </c:pt>
                <c:pt idx="13">
                  <c:v>260</c:v>
                </c:pt>
                <c:pt idx="14">
                  <c:v>246</c:v>
                </c:pt>
                <c:pt idx="15">
                  <c:v>240</c:v>
                </c:pt>
              </c:numCache>
            </c:numRef>
          </c:val>
        </c:ser>
        <c:gapWidth val="75"/>
        <c:axId val="20455645"/>
        <c:axId val="49883078"/>
      </c:barChart>
      <c:catAx>
        <c:axId val="204556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5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2014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63"/>
          <c:w val="0.982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'Taul 1'!$S$6:$S$21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Kainuu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1'!$T$6:$T$21</c:f>
              <c:numCache>
                <c:ptCount val="16"/>
                <c:pt idx="0">
                  <c:v>357</c:v>
                </c:pt>
                <c:pt idx="1">
                  <c:v>352</c:v>
                </c:pt>
                <c:pt idx="2">
                  <c:v>347</c:v>
                </c:pt>
                <c:pt idx="3">
                  <c:v>338</c:v>
                </c:pt>
                <c:pt idx="4">
                  <c:v>329</c:v>
                </c:pt>
                <c:pt idx="5">
                  <c:v>320</c:v>
                </c:pt>
                <c:pt idx="6">
                  <c:v>312</c:v>
                </c:pt>
                <c:pt idx="7">
                  <c:v>307</c:v>
                </c:pt>
                <c:pt idx="8">
                  <c:v>306</c:v>
                </c:pt>
                <c:pt idx="9">
                  <c:v>291</c:v>
                </c:pt>
                <c:pt idx="10">
                  <c:v>284</c:v>
                </c:pt>
                <c:pt idx="11">
                  <c:v>280</c:v>
                </c:pt>
                <c:pt idx="12">
                  <c:v>266</c:v>
                </c:pt>
                <c:pt idx="13">
                  <c:v>261</c:v>
                </c:pt>
                <c:pt idx="14">
                  <c:v>240</c:v>
                </c:pt>
                <c:pt idx="15">
                  <c:v>235</c:v>
                </c:pt>
              </c:numCache>
            </c:numRef>
          </c:val>
        </c:ser>
        <c:gapWidth val="75"/>
        <c:axId val="46294519"/>
        <c:axId val="13997488"/>
      </c:barChart>
      <c:catAx>
        <c:axId val="462945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6325"/>
          <c:w val="0.982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'Taul 1'!$P$6:$P$21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Kainuu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1'!$Q$6:$Q$21</c:f>
              <c:numCache>
                <c:ptCount val="16"/>
                <c:pt idx="0">
                  <c:v>356</c:v>
                </c:pt>
                <c:pt idx="1">
                  <c:v>351</c:v>
                </c:pt>
                <c:pt idx="2">
                  <c:v>345</c:v>
                </c:pt>
                <c:pt idx="3">
                  <c:v>337</c:v>
                </c:pt>
                <c:pt idx="4">
                  <c:v>327</c:v>
                </c:pt>
                <c:pt idx="5">
                  <c:v>318</c:v>
                </c:pt>
                <c:pt idx="6">
                  <c:v>310</c:v>
                </c:pt>
                <c:pt idx="7">
                  <c:v>306</c:v>
                </c:pt>
                <c:pt idx="8">
                  <c:v>304</c:v>
                </c:pt>
                <c:pt idx="9">
                  <c:v>289</c:v>
                </c:pt>
                <c:pt idx="10">
                  <c:v>285</c:v>
                </c:pt>
                <c:pt idx="11">
                  <c:v>279</c:v>
                </c:pt>
                <c:pt idx="12">
                  <c:v>265</c:v>
                </c:pt>
                <c:pt idx="13">
                  <c:v>260</c:v>
                </c:pt>
                <c:pt idx="14">
                  <c:v>239</c:v>
                </c:pt>
                <c:pt idx="15">
                  <c:v>234</c:v>
                </c:pt>
              </c:numCache>
            </c:numRef>
          </c:val>
        </c:ser>
        <c:gapWidth val="75"/>
        <c:axId val="58868529"/>
        <c:axId val="60054714"/>
      </c:barChart>
      <c:catAx>
        <c:axId val="58868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68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2012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63"/>
          <c:w val="0.982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'Taul 1'!$M$6:$M$21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Kainuu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1'!$N$6:$N$21</c:f>
              <c:numCache>
                <c:ptCount val="16"/>
                <c:pt idx="0">
                  <c:v>350</c:v>
                </c:pt>
                <c:pt idx="1">
                  <c:v>345</c:v>
                </c:pt>
                <c:pt idx="2">
                  <c:v>339</c:v>
                </c:pt>
                <c:pt idx="3">
                  <c:v>330</c:v>
                </c:pt>
                <c:pt idx="4">
                  <c:v>322</c:v>
                </c:pt>
                <c:pt idx="5">
                  <c:v>312</c:v>
                </c:pt>
                <c:pt idx="6">
                  <c:v>304</c:v>
                </c:pt>
                <c:pt idx="7">
                  <c:v>300</c:v>
                </c:pt>
                <c:pt idx="8">
                  <c:v>299</c:v>
                </c:pt>
                <c:pt idx="9">
                  <c:v>281</c:v>
                </c:pt>
                <c:pt idx="10">
                  <c:v>280</c:v>
                </c:pt>
                <c:pt idx="11">
                  <c:v>274</c:v>
                </c:pt>
                <c:pt idx="12">
                  <c:v>262</c:v>
                </c:pt>
                <c:pt idx="13">
                  <c:v>246</c:v>
                </c:pt>
                <c:pt idx="14">
                  <c:v>236</c:v>
                </c:pt>
                <c:pt idx="15">
                  <c:v>230</c:v>
                </c:pt>
              </c:numCache>
            </c:numRef>
          </c:val>
        </c:ser>
        <c:gapWidth val="75"/>
        <c:axId val="3621515"/>
        <c:axId val="32593636"/>
      </c:barChart>
      <c:catAx>
        <c:axId val="3621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Koulutustaso (VKTM-ind.) 2011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8"/>
          <c:w val="0.982"/>
          <c:h val="0.9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'Taul 1'!$J$6:$J$21</c:f>
              <c:strCache>
                <c:ptCount val="16"/>
                <c:pt idx="0">
                  <c:v>Pohjois-Pohjanmaa</c:v>
                </c:pt>
                <c:pt idx="1">
                  <c:v>Koko maa</c:v>
                </c:pt>
                <c:pt idx="2">
                  <c:v>Keski-Suomi</c:v>
                </c:pt>
                <c:pt idx="3">
                  <c:v>Pohjanmaa</c:v>
                </c:pt>
                <c:pt idx="4">
                  <c:v>..Kokkola</c:v>
                </c:pt>
                <c:pt idx="5">
                  <c:v>Lappi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Kainuu</c:v>
                </c:pt>
                <c:pt idx="9">
                  <c:v>..Kaustinen </c:v>
                </c:pt>
                <c:pt idx="10">
                  <c:v>..Kannus</c:v>
                </c:pt>
                <c:pt idx="11">
                  <c:v>..Veteli </c:v>
                </c:pt>
                <c:pt idx="12">
                  <c:v>..Toholampi</c:v>
                </c:pt>
                <c:pt idx="13">
                  <c:v>..Lestijärvi</c:v>
                </c:pt>
                <c:pt idx="14">
                  <c:v>..Perho</c:v>
                </c:pt>
                <c:pt idx="15">
                  <c:v>..Halsua</c:v>
                </c:pt>
              </c:strCache>
            </c:strRef>
          </c:cat>
          <c:val>
            <c:numRef>
              <c:f>'Taul 1'!$K$6:$K$21</c:f>
              <c:numCache>
                <c:ptCount val="16"/>
                <c:pt idx="0">
                  <c:v>341</c:v>
                </c:pt>
                <c:pt idx="1">
                  <c:v>337</c:v>
                </c:pt>
                <c:pt idx="2">
                  <c:v>331</c:v>
                </c:pt>
                <c:pt idx="3">
                  <c:v>322</c:v>
                </c:pt>
                <c:pt idx="4">
                  <c:v>313</c:v>
                </c:pt>
                <c:pt idx="5">
                  <c:v>304</c:v>
                </c:pt>
                <c:pt idx="6">
                  <c:v>296</c:v>
                </c:pt>
                <c:pt idx="7">
                  <c:v>292</c:v>
                </c:pt>
                <c:pt idx="8">
                  <c:v>291</c:v>
                </c:pt>
                <c:pt idx="9">
                  <c:v>272</c:v>
                </c:pt>
                <c:pt idx="10">
                  <c:v>271</c:v>
                </c:pt>
                <c:pt idx="11">
                  <c:v>267</c:v>
                </c:pt>
                <c:pt idx="12">
                  <c:v>257</c:v>
                </c:pt>
                <c:pt idx="13">
                  <c:v>236</c:v>
                </c:pt>
                <c:pt idx="14">
                  <c:v>229</c:v>
                </c:pt>
                <c:pt idx="15">
                  <c:v>219</c:v>
                </c:pt>
              </c:numCache>
            </c:numRef>
          </c:val>
        </c:ser>
        <c:gapWidth val="75"/>
        <c:axId val="24907269"/>
        <c:axId val="22838830"/>
      </c:barChart>
      <c:catAx>
        <c:axId val="24907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7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Chart 1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"/>
  <sheetViews>
    <sheetView tabSelected="1" zoomScalePageLayoutView="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4" sqref="AJ4:AK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9" width="6.140625" style="0" customWidth="1"/>
    <col min="10" max="10" width="5.8515625" style="0" customWidth="1"/>
    <col min="11" max="11" width="7.7109375" style="0" customWidth="1"/>
    <col min="12" max="12" width="5.8515625" style="0" customWidth="1"/>
    <col min="13" max="13" width="7.7109375" style="0" customWidth="1"/>
    <col min="14" max="14" width="5.8515625" style="0" customWidth="1"/>
    <col min="15" max="15" width="7.7109375" style="0" customWidth="1"/>
    <col min="16" max="16" width="5.8515625" style="0" customWidth="1"/>
    <col min="17" max="17" width="7.7109375" style="0" customWidth="1"/>
    <col min="18" max="18" width="5.8515625" style="0" customWidth="1"/>
    <col min="19" max="19" width="7.7109375" style="0" customWidth="1"/>
    <col min="20" max="20" width="5.8515625" style="0" customWidth="1"/>
    <col min="21" max="21" width="7.7109375" style="0" customWidth="1"/>
    <col min="22" max="22" width="5.8515625" style="0" customWidth="1"/>
    <col min="23" max="23" width="7.7109375" style="0" customWidth="1"/>
    <col min="24" max="24" width="5.8515625" style="0" customWidth="1"/>
    <col min="25" max="25" width="7.8515625" style="0" customWidth="1"/>
    <col min="26" max="26" width="5.8515625" style="0" customWidth="1"/>
    <col min="27" max="27" width="7.8515625" style="0" customWidth="1"/>
    <col min="28" max="28" width="5.8515625" style="0" customWidth="1"/>
    <col min="29" max="29" width="7.8515625" style="0" customWidth="1"/>
    <col min="30" max="30" width="5.8515625" style="0" customWidth="1"/>
    <col min="31" max="31" width="7.8515625" style="0" customWidth="1"/>
    <col min="32" max="32" width="5.8515625" style="0" customWidth="1"/>
    <col min="33" max="33" width="7.8515625" style="0" customWidth="1"/>
    <col min="34" max="34" width="5.8515625" style="0" customWidth="1"/>
    <col min="35" max="35" width="7.8515625" style="0" customWidth="1"/>
    <col min="36" max="36" width="5.8515625" style="0" customWidth="1"/>
    <col min="37" max="37" width="7.8515625" style="0" customWidth="1"/>
  </cols>
  <sheetData>
    <row r="1" ht="15.75">
      <c r="A1" s="1" t="s">
        <v>0</v>
      </c>
    </row>
    <row r="2" spans="1:13" ht="12.75">
      <c r="A2" s="7" t="s">
        <v>71</v>
      </c>
      <c r="M2" s="60"/>
    </row>
    <row r="3" ht="12.75">
      <c r="A3" s="2" t="s">
        <v>36</v>
      </c>
    </row>
    <row r="4" spans="1:37" ht="12.75">
      <c r="A4" s="45" t="s">
        <v>12</v>
      </c>
      <c r="B4" s="28"/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105" t="s">
        <v>9</v>
      </c>
      <c r="K4" s="105"/>
      <c r="L4" s="105" t="s">
        <v>10</v>
      </c>
      <c r="M4" s="105"/>
      <c r="N4" s="105" t="s">
        <v>35</v>
      </c>
      <c r="O4" s="105"/>
      <c r="P4" s="105">
        <v>2008</v>
      </c>
      <c r="Q4" s="105"/>
      <c r="R4" s="105">
        <v>2009</v>
      </c>
      <c r="S4" s="105"/>
      <c r="T4" s="105">
        <v>2010</v>
      </c>
      <c r="U4" s="105"/>
      <c r="V4" s="105">
        <v>2011</v>
      </c>
      <c r="W4" s="105"/>
      <c r="X4" s="105">
        <v>2012</v>
      </c>
      <c r="Y4" s="105"/>
      <c r="Z4" s="105">
        <v>2013</v>
      </c>
      <c r="AA4" s="105"/>
      <c r="AB4" s="105">
        <v>2014</v>
      </c>
      <c r="AC4" s="105"/>
      <c r="AD4" s="105">
        <v>2015</v>
      </c>
      <c r="AE4" s="105"/>
      <c r="AF4" s="105">
        <v>2016</v>
      </c>
      <c r="AG4" s="105"/>
      <c r="AH4" s="105">
        <v>2017</v>
      </c>
      <c r="AI4" s="105"/>
      <c r="AJ4" s="105">
        <v>2018</v>
      </c>
      <c r="AK4" s="105"/>
    </row>
    <row r="5" spans="1:37" ht="12.75">
      <c r="A5" s="30"/>
      <c r="B5" s="31" t="s">
        <v>1</v>
      </c>
      <c r="C5" s="32"/>
      <c r="D5" s="32"/>
      <c r="E5" s="32"/>
      <c r="F5" s="32"/>
      <c r="G5" s="32"/>
      <c r="H5" s="32"/>
      <c r="I5" s="32"/>
      <c r="J5" s="47" t="s">
        <v>34</v>
      </c>
      <c r="K5" s="48" t="s">
        <v>11</v>
      </c>
      <c r="L5" s="47" t="s">
        <v>34</v>
      </c>
      <c r="M5" s="48" t="s">
        <v>11</v>
      </c>
      <c r="N5" s="47" t="s">
        <v>34</v>
      </c>
      <c r="O5" s="48" t="s">
        <v>11</v>
      </c>
      <c r="P5" s="47" t="s">
        <v>34</v>
      </c>
      <c r="Q5" s="48" t="s">
        <v>11</v>
      </c>
      <c r="R5" s="47" t="s">
        <v>34</v>
      </c>
      <c r="S5" s="48" t="s">
        <v>11</v>
      </c>
      <c r="T5" s="47" t="s">
        <v>34</v>
      </c>
      <c r="U5" s="48" t="s">
        <v>11</v>
      </c>
      <c r="V5" s="47" t="s">
        <v>34</v>
      </c>
      <c r="W5" s="48" t="s">
        <v>11</v>
      </c>
      <c r="X5" s="47" t="s">
        <v>34</v>
      </c>
      <c r="Y5" s="48" t="s">
        <v>11</v>
      </c>
      <c r="Z5" s="47" t="s">
        <v>34</v>
      </c>
      <c r="AA5" s="48" t="s">
        <v>11</v>
      </c>
      <c r="AB5" s="47" t="s">
        <v>34</v>
      </c>
      <c r="AC5" s="48" t="s">
        <v>11</v>
      </c>
      <c r="AD5" s="47" t="s">
        <v>34</v>
      </c>
      <c r="AE5" s="48" t="s">
        <v>11</v>
      </c>
      <c r="AF5" s="47" t="s">
        <v>34</v>
      </c>
      <c r="AG5" s="48" t="s">
        <v>11</v>
      </c>
      <c r="AH5" s="47" t="s">
        <v>34</v>
      </c>
      <c r="AI5" s="48" t="s">
        <v>11</v>
      </c>
      <c r="AJ5" s="47" t="s">
        <v>34</v>
      </c>
      <c r="AK5" s="48" t="s">
        <v>11</v>
      </c>
    </row>
    <row r="6" spans="1:37" ht="12.75">
      <c r="A6" s="3" t="s">
        <v>13</v>
      </c>
      <c r="B6" s="4" t="s">
        <v>14</v>
      </c>
      <c r="C6" s="5">
        <v>54518</v>
      </c>
      <c r="D6" s="5">
        <v>54450</v>
      </c>
      <c r="E6" s="5">
        <v>54414</v>
      </c>
      <c r="F6" s="5">
        <v>54294</v>
      </c>
      <c r="G6" s="5">
        <v>54272</v>
      </c>
      <c r="H6" s="5">
        <v>54274</v>
      </c>
      <c r="I6" s="5">
        <v>54370</v>
      </c>
      <c r="J6" s="49">
        <v>54653</v>
      </c>
      <c r="K6" s="50">
        <f>J6/J$6</f>
        <v>1</v>
      </c>
      <c r="L6" s="49">
        <v>54782</v>
      </c>
      <c r="M6" s="50">
        <f>L6/L$6</f>
        <v>1</v>
      </c>
      <c r="N6" s="49">
        <v>55029</v>
      </c>
      <c r="O6" s="50">
        <f aca="true" t="shared" si="0" ref="O6:O14">N6/N$6</f>
        <v>1</v>
      </c>
      <c r="P6" s="49">
        <v>55203</v>
      </c>
      <c r="Q6" s="50">
        <f aca="true" t="shared" si="1" ref="Q6:Q14">P6/P$6</f>
        <v>1</v>
      </c>
      <c r="R6" s="49">
        <v>55300</v>
      </c>
      <c r="S6" s="50">
        <f aca="true" t="shared" si="2" ref="S6:S14">R6/R$6</f>
        <v>1</v>
      </c>
      <c r="T6" s="49">
        <v>55524</v>
      </c>
      <c r="U6" s="50">
        <f aca="true" t="shared" si="3" ref="U6:U14">T6/T$6</f>
        <v>1</v>
      </c>
      <c r="V6" s="49">
        <v>55656</v>
      </c>
      <c r="W6" s="50">
        <f aca="true" t="shared" si="4" ref="W6:W14">V6/V$6</f>
        <v>1</v>
      </c>
      <c r="X6" s="49">
        <v>55736</v>
      </c>
      <c r="Y6" s="50">
        <f aca="true" t="shared" si="5" ref="Y6:Y14">X6/X$6</f>
        <v>1</v>
      </c>
      <c r="Z6" s="49">
        <v>55698</v>
      </c>
      <c r="AA6" s="50">
        <f aca="true" t="shared" si="6" ref="AA6:AA14">Z6/Z$6</f>
        <v>1</v>
      </c>
      <c r="AB6" s="49">
        <v>55753</v>
      </c>
      <c r="AC6" s="50">
        <f aca="true" t="shared" si="7" ref="AC6:AC14">AB6/AB$6</f>
        <v>1</v>
      </c>
      <c r="AD6" s="49">
        <v>55856</v>
      </c>
      <c r="AE6" s="50">
        <f aca="true" t="shared" si="8" ref="AE6:AE14">AD6/AD$6</f>
        <v>1</v>
      </c>
      <c r="AF6" s="49">
        <v>55862</v>
      </c>
      <c r="AG6" s="50">
        <f aca="true" t="shared" si="9" ref="AG6:AG14">AF6/AF$6</f>
        <v>1</v>
      </c>
      <c r="AH6" s="49">
        <v>55712</v>
      </c>
      <c r="AI6" s="50">
        <f>AH6/AH$6</f>
        <v>1</v>
      </c>
      <c r="AJ6" s="49">
        <v>55496</v>
      </c>
      <c r="AK6" s="50">
        <f aca="true" t="shared" si="10" ref="AK6:AK14">AJ6/AJ$6</f>
        <v>1</v>
      </c>
    </row>
    <row r="7" spans="1:37" ht="12.75">
      <c r="A7" s="6"/>
      <c r="B7" s="4" t="s">
        <v>15</v>
      </c>
      <c r="C7" s="5">
        <v>25721</v>
      </c>
      <c r="D7" s="5">
        <v>25339</v>
      </c>
      <c r="E7" s="5">
        <v>24925</v>
      </c>
      <c r="F7" s="5">
        <v>24443</v>
      </c>
      <c r="G7" s="5">
        <v>23854</v>
      </c>
      <c r="H7" s="5">
        <v>23270</v>
      </c>
      <c r="I7" s="5">
        <v>22737</v>
      </c>
      <c r="J7" s="49">
        <v>22365</v>
      </c>
      <c r="K7" s="50">
        <f aca="true" t="shared" si="11" ref="K7:M13">J7/J$6</f>
        <v>0.4092181581980861</v>
      </c>
      <c r="L7" s="49">
        <v>21888</v>
      </c>
      <c r="M7" s="50">
        <f t="shared" si="11"/>
        <v>0.39954729655726334</v>
      </c>
      <c r="N7" s="49">
        <v>21565</v>
      </c>
      <c r="O7" s="50">
        <f t="shared" si="0"/>
        <v>0.3918842791982409</v>
      </c>
      <c r="P7" s="49">
        <v>21177</v>
      </c>
      <c r="Q7" s="50">
        <f t="shared" si="1"/>
        <v>0.3836204554100321</v>
      </c>
      <c r="R7" s="49">
        <v>20695</v>
      </c>
      <c r="S7" s="50">
        <f t="shared" si="2"/>
        <v>0.37423146473779384</v>
      </c>
      <c r="T7" s="49">
        <v>20305</v>
      </c>
      <c r="U7" s="50">
        <f t="shared" si="3"/>
        <v>0.36569771630286</v>
      </c>
      <c r="V7" s="49">
        <v>19880</v>
      </c>
      <c r="W7" s="50">
        <f t="shared" si="4"/>
        <v>0.35719419289923815</v>
      </c>
      <c r="X7" s="49">
        <v>19379</v>
      </c>
      <c r="Y7" s="50">
        <f t="shared" si="5"/>
        <v>0.3476926941294675</v>
      </c>
      <c r="Z7" s="49">
        <v>18800</v>
      </c>
      <c r="AA7" s="50">
        <f t="shared" si="6"/>
        <v>0.33753456138460985</v>
      </c>
      <c r="AB7" s="49">
        <v>18180</v>
      </c>
      <c r="AC7" s="50">
        <f t="shared" si="7"/>
        <v>0.3260811077430811</v>
      </c>
      <c r="AD7" s="49">
        <v>17826</v>
      </c>
      <c r="AE7" s="50">
        <f t="shared" si="8"/>
        <v>0.3191420796333429</v>
      </c>
      <c r="AF7" s="49">
        <v>17478</v>
      </c>
      <c r="AG7" s="50">
        <f t="shared" si="9"/>
        <v>0.3128781640471161</v>
      </c>
      <c r="AH7" s="49">
        <v>16895</v>
      </c>
      <c r="AI7" s="50">
        <f aca="true" t="shared" si="12" ref="AI6:AI14">AH7/AH$6</f>
        <v>0.3032560310166571</v>
      </c>
      <c r="AJ7" s="49">
        <v>16266</v>
      </c>
      <c r="AK7" s="50">
        <f t="shared" si="10"/>
        <v>0.293102205564365</v>
      </c>
    </row>
    <row r="8" spans="1:37" ht="12.75">
      <c r="A8" s="6"/>
      <c r="B8" s="4" t="s">
        <v>56</v>
      </c>
      <c r="C8" s="5">
        <v>28797</v>
      </c>
      <c r="D8" s="5">
        <v>29111</v>
      </c>
      <c r="E8" s="5">
        <v>29489</v>
      </c>
      <c r="F8" s="5">
        <v>29851</v>
      </c>
      <c r="G8" s="5">
        <v>30418</v>
      </c>
      <c r="H8" s="5">
        <v>31004</v>
      </c>
      <c r="I8" s="5">
        <v>31633</v>
      </c>
      <c r="J8" s="49">
        <v>32288</v>
      </c>
      <c r="K8" s="50">
        <f t="shared" si="11"/>
        <v>0.5907818418019138</v>
      </c>
      <c r="L8" s="49">
        <v>32894</v>
      </c>
      <c r="M8" s="50">
        <f t="shared" si="11"/>
        <v>0.6004527034427367</v>
      </c>
      <c r="N8" s="49">
        <v>33464</v>
      </c>
      <c r="O8" s="50">
        <f t="shared" si="0"/>
        <v>0.608115720801759</v>
      </c>
      <c r="P8" s="49">
        <v>34026</v>
      </c>
      <c r="Q8" s="50">
        <f t="shared" si="1"/>
        <v>0.6163795445899679</v>
      </c>
      <c r="R8" s="49">
        <v>34605</v>
      </c>
      <c r="S8" s="50">
        <f t="shared" si="2"/>
        <v>0.6257685352622061</v>
      </c>
      <c r="T8" s="49">
        <v>35219</v>
      </c>
      <c r="U8" s="50">
        <f t="shared" si="3"/>
        <v>0.6343022836971399</v>
      </c>
      <c r="V8" s="49">
        <v>35776</v>
      </c>
      <c r="W8" s="50">
        <f t="shared" si="4"/>
        <v>0.6428058071007619</v>
      </c>
      <c r="X8" s="49">
        <v>36357</v>
      </c>
      <c r="Y8" s="50">
        <f t="shared" si="5"/>
        <v>0.6523073058705325</v>
      </c>
      <c r="Z8" s="49">
        <v>36898</v>
      </c>
      <c r="AA8" s="50">
        <f t="shared" si="6"/>
        <v>0.6624654386153901</v>
      </c>
      <c r="AB8" s="49">
        <v>37573</v>
      </c>
      <c r="AC8" s="50">
        <f t="shared" si="7"/>
        <v>0.6739188922569189</v>
      </c>
      <c r="AD8" s="49">
        <v>38030</v>
      </c>
      <c r="AE8" s="50">
        <f t="shared" si="8"/>
        <v>0.6808579203666572</v>
      </c>
      <c r="AF8" s="49">
        <v>38384</v>
      </c>
      <c r="AG8" s="50">
        <f t="shared" si="9"/>
        <v>0.6871218359528839</v>
      </c>
      <c r="AH8" s="49">
        <v>38817</v>
      </c>
      <c r="AI8" s="50">
        <f t="shared" si="12"/>
        <v>0.6967439689833429</v>
      </c>
      <c r="AJ8" s="49">
        <v>39230</v>
      </c>
      <c r="AK8" s="50">
        <f t="shared" si="10"/>
        <v>0.706897794435635</v>
      </c>
    </row>
    <row r="9" spans="2:37" ht="12.75">
      <c r="B9" s="3" t="s">
        <v>74</v>
      </c>
      <c r="C9" s="5">
        <v>19400</v>
      </c>
      <c r="D9" s="5">
        <v>19619</v>
      </c>
      <c r="E9" s="5">
        <v>19857</v>
      </c>
      <c r="F9" s="5">
        <v>20033</v>
      </c>
      <c r="G9" s="5">
        <v>20323</v>
      </c>
      <c r="H9" s="5">
        <v>20655</v>
      </c>
      <c r="I9" s="5">
        <v>21002</v>
      </c>
      <c r="J9" s="49">
        <v>21330</v>
      </c>
      <c r="K9" s="50">
        <f t="shared" si="11"/>
        <v>0.3902804969535067</v>
      </c>
      <c r="L9" s="49">
        <v>21672</v>
      </c>
      <c r="M9" s="50">
        <f t="shared" si="11"/>
        <v>0.3956043956043956</v>
      </c>
      <c r="N9" s="49">
        <v>21908</v>
      </c>
      <c r="O9" s="50">
        <f t="shared" si="0"/>
        <v>0.39811735630304024</v>
      </c>
      <c r="P9" s="49">
        <v>22118</v>
      </c>
      <c r="Q9" s="50">
        <f t="shared" si="1"/>
        <v>0.4006666304367516</v>
      </c>
      <c r="R9" s="49">
        <v>22425</v>
      </c>
      <c r="S9" s="50">
        <f t="shared" si="2"/>
        <v>0.4055153707052441</v>
      </c>
      <c r="T9" s="49">
        <v>22704</v>
      </c>
      <c r="U9" s="50">
        <f t="shared" si="3"/>
        <v>0.4089042576183272</v>
      </c>
      <c r="V9" s="49">
        <v>22980</v>
      </c>
      <c r="W9" s="50">
        <f t="shared" si="4"/>
        <v>0.4128934885726606</v>
      </c>
      <c r="X9" s="49">
        <v>23282</v>
      </c>
      <c r="Y9" s="50">
        <f t="shared" si="5"/>
        <v>0.4177192478828764</v>
      </c>
      <c r="Z9" s="49">
        <v>23481</v>
      </c>
      <c r="AA9" s="50">
        <f t="shared" si="6"/>
        <v>0.4215770763761715</v>
      </c>
      <c r="AB9" s="49">
        <v>23859</v>
      </c>
      <c r="AC9" s="50">
        <f t="shared" si="7"/>
        <v>0.4279410973400534</v>
      </c>
      <c r="AD9" s="49">
        <v>24083</v>
      </c>
      <c r="AE9" s="50">
        <f t="shared" si="8"/>
        <v>0.431162274419937</v>
      </c>
      <c r="AF9" s="49">
        <v>24251</v>
      </c>
      <c r="AG9" s="50">
        <f t="shared" si="9"/>
        <v>0.43412337546095736</v>
      </c>
      <c r="AH9" s="49">
        <v>24422</v>
      </c>
      <c r="AI9" s="50">
        <f t="shared" si="12"/>
        <v>0.4383615738081562</v>
      </c>
      <c r="AJ9" s="49">
        <v>24585</v>
      </c>
      <c r="AK9" s="50">
        <f t="shared" si="10"/>
        <v>0.44300490125414443</v>
      </c>
    </row>
    <row r="10" spans="2:37" ht="15">
      <c r="B10" s="104" t="s">
        <v>75</v>
      </c>
      <c r="C10" s="5">
        <v>11</v>
      </c>
      <c r="D10" s="5">
        <v>14</v>
      </c>
      <c r="E10" s="5">
        <v>23</v>
      </c>
      <c r="F10" s="5">
        <v>34</v>
      </c>
      <c r="G10" s="5">
        <v>48</v>
      </c>
      <c r="H10" s="5">
        <v>62</v>
      </c>
      <c r="I10" s="5">
        <v>95</v>
      </c>
      <c r="J10" s="49">
        <v>128</v>
      </c>
      <c r="K10" s="50">
        <f t="shared" si="11"/>
        <v>0.002342048926865863</v>
      </c>
      <c r="L10" s="49">
        <v>146</v>
      </c>
      <c r="M10" s="50">
        <f t="shared" si="11"/>
        <v>0.0026651089774013363</v>
      </c>
      <c r="N10" s="49">
        <v>177</v>
      </c>
      <c r="O10" s="50">
        <f t="shared" si="0"/>
        <v>0.003216485852913918</v>
      </c>
      <c r="P10" s="49">
        <v>211</v>
      </c>
      <c r="Q10" s="50">
        <f t="shared" si="1"/>
        <v>0.0038222560368095936</v>
      </c>
      <c r="R10" s="49">
        <v>242</v>
      </c>
      <c r="S10" s="50">
        <f t="shared" si="2"/>
        <v>0.004376130198915009</v>
      </c>
      <c r="T10" s="49">
        <v>277</v>
      </c>
      <c r="U10" s="50">
        <f t="shared" si="3"/>
        <v>0.00498883365751747</v>
      </c>
      <c r="V10" s="49">
        <v>307</v>
      </c>
      <c r="W10" s="50">
        <f t="shared" si="4"/>
        <v>0.005516027023142159</v>
      </c>
      <c r="X10" s="49">
        <v>331</v>
      </c>
      <c r="Y10" s="50">
        <f t="shared" si="5"/>
        <v>0.005938711066456151</v>
      </c>
      <c r="Z10" s="49">
        <v>353</v>
      </c>
      <c r="AA10" s="50">
        <f t="shared" si="6"/>
        <v>0.006337750008976983</v>
      </c>
      <c r="AB10" s="49">
        <v>389</v>
      </c>
      <c r="AC10" s="50">
        <f t="shared" si="7"/>
        <v>0.006977203020465266</v>
      </c>
      <c r="AD10" s="49">
        <v>398</v>
      </c>
      <c r="AE10" s="50">
        <f t="shared" si="8"/>
        <v>0.007125465482669722</v>
      </c>
      <c r="AF10" s="49">
        <v>427</v>
      </c>
      <c r="AG10" s="50">
        <f t="shared" si="9"/>
        <v>0.0076438365973291325</v>
      </c>
      <c r="AH10" s="49">
        <v>513</v>
      </c>
      <c r="AI10" s="50">
        <f t="shared" si="12"/>
        <v>0.00920807007466973</v>
      </c>
      <c r="AJ10" s="49">
        <v>554</v>
      </c>
      <c r="AK10" s="50">
        <f t="shared" si="10"/>
        <v>0.00998270145596079</v>
      </c>
    </row>
    <row r="11" spans="1:37" ht="12.75">
      <c r="A11" s="7"/>
      <c r="B11" s="3" t="s">
        <v>16</v>
      </c>
      <c r="C11" s="5">
        <v>5780</v>
      </c>
      <c r="D11" s="5">
        <v>5717</v>
      </c>
      <c r="E11" s="5">
        <v>5660</v>
      </c>
      <c r="F11" s="5">
        <v>5636</v>
      </c>
      <c r="G11" s="5">
        <v>5741</v>
      </c>
      <c r="H11" s="5">
        <v>5682</v>
      </c>
      <c r="I11" s="5">
        <v>5584</v>
      </c>
      <c r="J11" s="49">
        <v>5526</v>
      </c>
      <c r="K11" s="50">
        <f t="shared" si="11"/>
        <v>0.10111064351453718</v>
      </c>
      <c r="L11" s="49">
        <v>5495</v>
      </c>
      <c r="M11" s="50">
        <f t="shared" si="11"/>
        <v>0.10030667007411194</v>
      </c>
      <c r="N11" s="49">
        <v>5462</v>
      </c>
      <c r="O11" s="50">
        <f t="shared" si="0"/>
        <v>0.09925675552890294</v>
      </c>
      <c r="P11" s="49">
        <v>5407</v>
      </c>
      <c r="Q11" s="50">
        <f t="shared" si="1"/>
        <v>0.0979475753129359</v>
      </c>
      <c r="R11" s="49">
        <v>5348</v>
      </c>
      <c r="S11" s="50">
        <f t="shared" si="2"/>
        <v>0.09670886075949367</v>
      </c>
      <c r="T11" s="49">
        <v>5321</v>
      </c>
      <c r="U11" s="50">
        <f t="shared" si="3"/>
        <v>0.09583243282184281</v>
      </c>
      <c r="V11" s="49">
        <v>5261</v>
      </c>
      <c r="W11" s="50">
        <f t="shared" si="4"/>
        <v>0.09452709501221791</v>
      </c>
      <c r="X11" s="49">
        <v>5198</v>
      </c>
      <c r="Y11" s="50">
        <f t="shared" si="5"/>
        <v>0.09326108798622075</v>
      </c>
      <c r="Z11" s="49">
        <v>5196</v>
      </c>
      <c r="AA11" s="50">
        <f t="shared" si="6"/>
        <v>0.09328880749757622</v>
      </c>
      <c r="AB11" s="49">
        <v>5156</v>
      </c>
      <c r="AC11" s="50">
        <f t="shared" si="7"/>
        <v>0.0924793284666296</v>
      </c>
      <c r="AD11" s="49">
        <v>5057</v>
      </c>
      <c r="AE11" s="50">
        <f t="shared" si="8"/>
        <v>0.09053637926095674</v>
      </c>
      <c r="AF11" s="49">
        <v>4992</v>
      </c>
      <c r="AG11" s="50">
        <f t="shared" si="9"/>
        <v>0.0893630732877448</v>
      </c>
      <c r="AH11" s="49">
        <v>4935</v>
      </c>
      <c r="AI11" s="50">
        <f t="shared" si="12"/>
        <v>0.08858055715106261</v>
      </c>
      <c r="AJ11" s="49">
        <v>4886</v>
      </c>
      <c r="AK11" s="50">
        <f t="shared" si="10"/>
        <v>0.08804238143289607</v>
      </c>
    </row>
    <row r="12" spans="1:37" ht="12.75">
      <c r="A12" s="7"/>
      <c r="B12" s="3" t="s">
        <v>17</v>
      </c>
      <c r="C12" s="5">
        <v>2050</v>
      </c>
      <c r="D12" s="5">
        <v>2146</v>
      </c>
      <c r="E12" s="5">
        <v>2308</v>
      </c>
      <c r="F12" s="5">
        <v>2432</v>
      </c>
      <c r="G12" s="5">
        <v>2522</v>
      </c>
      <c r="H12" s="5">
        <v>2732</v>
      </c>
      <c r="I12" s="5">
        <v>3001</v>
      </c>
      <c r="J12" s="49">
        <v>3247</v>
      </c>
      <c r="K12" s="50">
        <f>J12/J$6</f>
        <v>0.05941119426198013</v>
      </c>
      <c r="L12" s="49">
        <v>3441</v>
      </c>
      <c r="M12" s="50">
        <f>L12/L$6</f>
        <v>0.06281260267971231</v>
      </c>
      <c r="N12" s="49">
        <v>3675</v>
      </c>
      <c r="O12" s="50">
        <f t="shared" si="0"/>
        <v>0.06678296897999236</v>
      </c>
      <c r="P12" s="49">
        <v>3933</v>
      </c>
      <c r="Q12" s="50">
        <f t="shared" si="1"/>
        <v>0.07124612792783001</v>
      </c>
      <c r="R12" s="49">
        <v>4133</v>
      </c>
      <c r="S12" s="50">
        <f t="shared" si="2"/>
        <v>0.0747377938517179</v>
      </c>
      <c r="T12" s="49">
        <v>4355</v>
      </c>
      <c r="U12" s="50">
        <f t="shared" si="3"/>
        <v>0.07843455082486853</v>
      </c>
      <c r="V12" s="49">
        <v>4573</v>
      </c>
      <c r="W12" s="50">
        <f t="shared" si="4"/>
        <v>0.0821654448756648</v>
      </c>
      <c r="X12" s="49">
        <v>4757</v>
      </c>
      <c r="Y12" s="50">
        <f t="shared" si="5"/>
        <v>0.08534878713937132</v>
      </c>
      <c r="Z12" s="49">
        <v>4980</v>
      </c>
      <c r="AA12" s="50">
        <f t="shared" si="6"/>
        <v>0.08941075083485941</v>
      </c>
      <c r="AB12" s="49">
        <v>5161</v>
      </c>
      <c r="AC12" s="50">
        <f t="shared" si="7"/>
        <v>0.09256900973938623</v>
      </c>
      <c r="AD12" s="49">
        <v>5410</v>
      </c>
      <c r="AE12" s="50">
        <f t="shared" si="8"/>
        <v>0.09685620166141506</v>
      </c>
      <c r="AF12" s="49">
        <v>5537</v>
      </c>
      <c r="AG12" s="50">
        <f t="shared" si="9"/>
        <v>0.09911925817192367</v>
      </c>
      <c r="AH12" s="49">
        <v>5648</v>
      </c>
      <c r="AI12" s="50">
        <f t="shared" si="12"/>
        <v>0.10137851809304997</v>
      </c>
      <c r="AJ12" s="49">
        <v>5817</v>
      </c>
      <c r="AK12" s="50">
        <f t="shared" si="10"/>
        <v>0.1048183652875883</v>
      </c>
    </row>
    <row r="13" spans="1:37" ht="12.75">
      <c r="A13" s="7"/>
      <c r="B13" s="3" t="s">
        <v>18</v>
      </c>
      <c r="C13" s="5">
        <v>1479</v>
      </c>
      <c r="D13" s="5">
        <v>1531</v>
      </c>
      <c r="E13" s="5">
        <v>1553</v>
      </c>
      <c r="F13" s="5">
        <v>1622</v>
      </c>
      <c r="G13" s="5">
        <v>1683</v>
      </c>
      <c r="H13" s="5">
        <v>1771</v>
      </c>
      <c r="I13" s="5">
        <v>1839</v>
      </c>
      <c r="J13" s="49">
        <v>1936</v>
      </c>
      <c r="K13" s="50">
        <f t="shared" si="11"/>
        <v>0.03542349001884618</v>
      </c>
      <c r="L13" s="49">
        <v>2011</v>
      </c>
      <c r="M13" s="50">
        <f t="shared" si="11"/>
        <v>0.03670913803804169</v>
      </c>
      <c r="N13" s="49">
        <v>2104</v>
      </c>
      <c r="O13" s="50">
        <f t="shared" si="0"/>
        <v>0.038234385505824205</v>
      </c>
      <c r="P13" s="49">
        <v>2221</v>
      </c>
      <c r="Q13" s="50">
        <f t="shared" si="1"/>
        <v>0.04023332065286307</v>
      </c>
      <c r="R13" s="49">
        <v>2317</v>
      </c>
      <c r="S13" s="50">
        <f t="shared" si="2"/>
        <v>0.04189873417721519</v>
      </c>
      <c r="T13" s="49">
        <v>2419</v>
      </c>
      <c r="U13" s="50">
        <f t="shared" si="3"/>
        <v>0.043566745911677834</v>
      </c>
      <c r="V13" s="49">
        <v>2506</v>
      </c>
      <c r="W13" s="50">
        <f t="shared" si="4"/>
        <v>0.04502659192180537</v>
      </c>
      <c r="X13" s="49">
        <v>2636</v>
      </c>
      <c r="Y13" s="50">
        <f t="shared" si="5"/>
        <v>0.047294387828333576</v>
      </c>
      <c r="Z13" s="49">
        <v>2729</v>
      </c>
      <c r="AA13" s="50">
        <f t="shared" si="6"/>
        <v>0.048996373298861716</v>
      </c>
      <c r="AB13" s="49">
        <v>2840</v>
      </c>
      <c r="AC13" s="50">
        <f t="shared" si="7"/>
        <v>0.05093896292576184</v>
      </c>
      <c r="AD13" s="49">
        <v>2913</v>
      </c>
      <c r="AE13" s="50">
        <f t="shared" si="8"/>
        <v>0.052151962188484675</v>
      </c>
      <c r="AF13" s="49">
        <v>2999</v>
      </c>
      <c r="AG13" s="50">
        <f t="shared" si="9"/>
        <v>0.05368586874798611</v>
      </c>
      <c r="AH13" s="49">
        <v>3122</v>
      </c>
      <c r="AI13" s="50">
        <f>AH13/AH$6</f>
        <v>0.05603819643882826</v>
      </c>
      <c r="AJ13" s="49">
        <v>3206</v>
      </c>
      <c r="AK13" s="50">
        <f t="shared" si="10"/>
        <v>0.05776992936427851</v>
      </c>
    </row>
    <row r="14" spans="1:37" ht="12.75">
      <c r="A14" s="8"/>
      <c r="B14" s="9" t="s">
        <v>19</v>
      </c>
      <c r="C14" s="10">
        <v>77</v>
      </c>
      <c r="D14" s="10">
        <v>84</v>
      </c>
      <c r="E14" s="10">
        <v>88</v>
      </c>
      <c r="F14" s="10">
        <v>94</v>
      </c>
      <c r="G14" s="10">
        <v>101</v>
      </c>
      <c r="H14" s="10">
        <v>102</v>
      </c>
      <c r="I14" s="10">
        <v>112</v>
      </c>
      <c r="J14" s="51">
        <v>121</v>
      </c>
      <c r="K14" s="52">
        <f>J14/J$6</f>
        <v>0.002213968126177886</v>
      </c>
      <c r="L14" s="51">
        <v>129</v>
      </c>
      <c r="M14" s="52">
        <f>L14/L$6</f>
        <v>0.002354788069073783</v>
      </c>
      <c r="N14" s="51">
        <v>138</v>
      </c>
      <c r="O14" s="52">
        <f t="shared" si="0"/>
        <v>0.0025077686310854275</v>
      </c>
      <c r="P14" s="51">
        <v>136</v>
      </c>
      <c r="Q14" s="52">
        <f t="shared" si="1"/>
        <v>0.0024636342227777478</v>
      </c>
      <c r="R14" s="51">
        <v>140</v>
      </c>
      <c r="S14" s="52">
        <f t="shared" si="2"/>
        <v>0.002531645569620253</v>
      </c>
      <c r="T14" s="51">
        <v>143</v>
      </c>
      <c r="U14" s="52">
        <f t="shared" si="3"/>
        <v>0.002575462862906131</v>
      </c>
      <c r="V14" s="51">
        <v>149</v>
      </c>
      <c r="W14" s="52">
        <f t="shared" si="4"/>
        <v>0.0026771596952709503</v>
      </c>
      <c r="X14" s="51">
        <v>153</v>
      </c>
      <c r="Y14" s="52">
        <f t="shared" si="5"/>
        <v>0.002745083967274293</v>
      </c>
      <c r="Z14" s="51">
        <v>159</v>
      </c>
      <c r="AA14" s="52">
        <f t="shared" si="6"/>
        <v>0.002854680598944307</v>
      </c>
      <c r="AB14" s="51">
        <v>168</v>
      </c>
      <c r="AC14" s="52">
        <f t="shared" si="7"/>
        <v>0.0030132907646225316</v>
      </c>
      <c r="AD14" s="51">
        <v>169</v>
      </c>
      <c r="AE14" s="52">
        <f t="shared" si="8"/>
        <v>0.003025637353193927</v>
      </c>
      <c r="AF14" s="51">
        <v>178</v>
      </c>
      <c r="AG14" s="52">
        <f t="shared" si="9"/>
        <v>0.0031864236869428232</v>
      </c>
      <c r="AH14" s="51">
        <v>177</v>
      </c>
      <c r="AI14" s="52">
        <f t="shared" si="12"/>
        <v>0.0031770534175761056</v>
      </c>
      <c r="AJ14" s="51">
        <v>182</v>
      </c>
      <c r="AK14" s="52">
        <f t="shared" si="10"/>
        <v>0.003279515640766902</v>
      </c>
    </row>
    <row r="15" spans="1:37" ht="12.75">
      <c r="A15" s="6" t="s">
        <v>20</v>
      </c>
      <c r="B15" s="4" t="s">
        <v>14</v>
      </c>
      <c r="C15" s="11">
        <v>14323</v>
      </c>
      <c r="D15" s="11">
        <v>14205</v>
      </c>
      <c r="E15" s="11">
        <v>14146</v>
      </c>
      <c r="F15" s="11">
        <v>14039</v>
      </c>
      <c r="G15" s="11">
        <v>13935</v>
      </c>
      <c r="H15" s="11">
        <v>13934</v>
      </c>
      <c r="I15" s="11">
        <v>13831</v>
      </c>
      <c r="J15" s="49">
        <v>13816</v>
      </c>
      <c r="K15" s="50">
        <f>J15/J$15</f>
        <v>1</v>
      </c>
      <c r="L15" s="49">
        <v>13719</v>
      </c>
      <c r="M15" s="50">
        <f>L15/L$15</f>
        <v>1</v>
      </c>
      <c r="N15" s="49">
        <v>13607</v>
      </c>
      <c r="O15" s="50">
        <f aca="true" t="shared" si="13" ref="O15:O23">N15/N$15</f>
        <v>1</v>
      </c>
      <c r="P15" s="49">
        <v>13512</v>
      </c>
      <c r="Q15" s="50">
        <f aca="true" t="shared" si="14" ref="Q15:Q23">P15/P$15</f>
        <v>1</v>
      </c>
      <c r="R15" s="49">
        <v>13370</v>
      </c>
      <c r="S15" s="50">
        <f aca="true" t="shared" si="15" ref="S15:S23">R15/R$15</f>
        <v>1</v>
      </c>
      <c r="T15" s="49">
        <v>13290</v>
      </c>
      <c r="U15" s="50">
        <f aca="true" t="shared" si="16" ref="U15:U23">T15/T$15</f>
        <v>1</v>
      </c>
      <c r="V15" s="49">
        <v>13160</v>
      </c>
      <c r="W15" s="50">
        <f aca="true" t="shared" si="17" ref="W15:W23">V15/V$15</f>
        <v>1</v>
      </c>
      <c r="X15" s="49">
        <v>13074</v>
      </c>
      <c r="Y15" s="50">
        <f aca="true" t="shared" si="18" ref="Y15:Y23">X15/X$15</f>
        <v>1</v>
      </c>
      <c r="Z15" s="49">
        <v>12887</v>
      </c>
      <c r="AA15" s="50">
        <f aca="true" t="shared" si="19" ref="AA15:AA23">Z15/Z$15</f>
        <v>1</v>
      </c>
      <c r="AB15" s="49">
        <v>12867</v>
      </c>
      <c r="AC15" s="50">
        <f aca="true" t="shared" si="20" ref="AC15:AC23">AB15/AB$15</f>
        <v>1</v>
      </c>
      <c r="AD15" s="49">
        <v>12789</v>
      </c>
      <c r="AE15" s="50">
        <f aca="true" t="shared" si="21" ref="AE15:AE23">AD15/AD$15</f>
        <v>1</v>
      </c>
      <c r="AF15" s="49">
        <v>12678</v>
      </c>
      <c r="AG15" s="50">
        <f aca="true" t="shared" si="22" ref="AG15:AG23">AF15/AF$15</f>
        <v>1</v>
      </c>
      <c r="AH15" s="49">
        <v>12546</v>
      </c>
      <c r="AI15" s="50">
        <f aca="true" t="shared" si="23" ref="AI15:AI23">AH15/AH$15</f>
        <v>1</v>
      </c>
      <c r="AJ15" s="49">
        <v>12366</v>
      </c>
      <c r="AK15" s="50">
        <f aca="true" t="shared" si="24" ref="AK15:AK23">AJ15/AJ$15</f>
        <v>1</v>
      </c>
    </row>
    <row r="16" spans="1:37" ht="12.75">
      <c r="A16" s="6"/>
      <c r="B16" s="4" t="s">
        <v>15</v>
      </c>
      <c r="C16" s="11">
        <v>7590</v>
      </c>
      <c r="D16" s="11">
        <v>7447</v>
      </c>
      <c r="E16" s="11">
        <v>7334</v>
      </c>
      <c r="F16" s="11">
        <v>7162</v>
      </c>
      <c r="G16" s="11">
        <v>6968</v>
      </c>
      <c r="H16" s="11">
        <v>6810</v>
      </c>
      <c r="I16" s="11">
        <v>6596</v>
      </c>
      <c r="J16" s="49">
        <v>6448</v>
      </c>
      <c r="K16" s="50">
        <f aca="true" t="shared" si="25" ref="K16:M23">J16/J$15</f>
        <v>0.46670526925303996</v>
      </c>
      <c r="L16" s="49">
        <v>6294</v>
      </c>
      <c r="M16" s="50">
        <f t="shared" si="25"/>
        <v>0.4587797944456593</v>
      </c>
      <c r="N16" s="49">
        <v>6081</v>
      </c>
      <c r="O16" s="50">
        <f t="shared" si="13"/>
        <v>0.4469023296832513</v>
      </c>
      <c r="P16" s="49">
        <v>5888</v>
      </c>
      <c r="Q16" s="50">
        <f t="shared" si="14"/>
        <v>0.43576080521018357</v>
      </c>
      <c r="R16" s="49">
        <v>5686</v>
      </c>
      <c r="S16" s="50">
        <f t="shared" si="15"/>
        <v>0.42528047868362007</v>
      </c>
      <c r="T16" s="49">
        <v>5512</v>
      </c>
      <c r="U16" s="50">
        <f t="shared" si="16"/>
        <v>0.4147479307750188</v>
      </c>
      <c r="V16" s="49">
        <v>5388</v>
      </c>
      <c r="W16" s="50">
        <f t="shared" si="17"/>
        <v>0.4094224924012158</v>
      </c>
      <c r="X16" s="49">
        <v>5255</v>
      </c>
      <c r="Y16" s="50">
        <f t="shared" si="18"/>
        <v>0.401942787211259</v>
      </c>
      <c r="Z16" s="49">
        <v>5041</v>
      </c>
      <c r="AA16" s="50">
        <f t="shared" si="19"/>
        <v>0.39116939551485996</v>
      </c>
      <c r="AB16" s="49">
        <v>4904</v>
      </c>
      <c r="AC16" s="50">
        <f t="shared" si="20"/>
        <v>0.3811300225382762</v>
      </c>
      <c r="AD16" s="49">
        <v>4792</v>
      </c>
      <c r="AE16" s="50">
        <f t="shared" si="21"/>
        <v>0.37469700523887717</v>
      </c>
      <c r="AF16" s="49">
        <v>4682</v>
      </c>
      <c r="AG16" s="50">
        <f t="shared" si="22"/>
        <v>0.3693011516011989</v>
      </c>
      <c r="AH16" s="49">
        <v>4486</v>
      </c>
      <c r="AI16" s="50">
        <f t="shared" si="23"/>
        <v>0.3575641638769329</v>
      </c>
      <c r="AJ16" s="49">
        <v>4308</v>
      </c>
      <c r="AK16" s="50">
        <f t="shared" si="24"/>
        <v>0.34837457544881123</v>
      </c>
    </row>
    <row r="17" spans="1:37" ht="12.75">
      <c r="A17" s="6"/>
      <c r="B17" s="4" t="s">
        <v>56</v>
      </c>
      <c r="C17" s="11">
        <v>6733</v>
      </c>
      <c r="D17" s="11">
        <v>6758</v>
      </c>
      <c r="E17" s="11">
        <v>6812</v>
      </c>
      <c r="F17" s="11">
        <v>6877</v>
      </c>
      <c r="G17" s="11">
        <v>6967</v>
      </c>
      <c r="H17" s="11">
        <v>7124</v>
      </c>
      <c r="I17" s="11">
        <v>7235</v>
      </c>
      <c r="J17" s="49">
        <v>7368</v>
      </c>
      <c r="K17" s="50">
        <f t="shared" si="25"/>
        <v>0.5332947307469601</v>
      </c>
      <c r="L17" s="49">
        <v>7425</v>
      </c>
      <c r="M17" s="50">
        <f t="shared" si="25"/>
        <v>0.5412202055543407</v>
      </c>
      <c r="N17" s="49">
        <v>7526</v>
      </c>
      <c r="O17" s="50">
        <f t="shared" si="13"/>
        <v>0.5530976703167487</v>
      </c>
      <c r="P17" s="49">
        <v>7624</v>
      </c>
      <c r="Q17" s="50">
        <f t="shared" si="14"/>
        <v>0.5642391947898164</v>
      </c>
      <c r="R17" s="49">
        <v>7684</v>
      </c>
      <c r="S17" s="50">
        <f t="shared" si="15"/>
        <v>0.5747195213163799</v>
      </c>
      <c r="T17" s="49">
        <v>7778</v>
      </c>
      <c r="U17" s="50">
        <f t="shared" si="16"/>
        <v>0.5852520692249812</v>
      </c>
      <c r="V17" s="49">
        <v>7772</v>
      </c>
      <c r="W17" s="50">
        <f t="shared" si="17"/>
        <v>0.5905775075987842</v>
      </c>
      <c r="X17" s="49">
        <v>7819</v>
      </c>
      <c r="Y17" s="50">
        <f t="shared" si="18"/>
        <v>0.598057212788741</v>
      </c>
      <c r="Z17" s="49">
        <v>7846</v>
      </c>
      <c r="AA17" s="50">
        <f t="shared" si="19"/>
        <v>0.60883060448514</v>
      </c>
      <c r="AB17" s="49">
        <v>7963</v>
      </c>
      <c r="AC17" s="50">
        <f t="shared" si="20"/>
        <v>0.6188699774617238</v>
      </c>
      <c r="AD17" s="49">
        <v>7997</v>
      </c>
      <c r="AE17" s="50">
        <f t="shared" si="21"/>
        <v>0.6253029947611228</v>
      </c>
      <c r="AF17" s="49">
        <v>7996</v>
      </c>
      <c r="AG17" s="50">
        <f t="shared" si="22"/>
        <v>0.6306988483988011</v>
      </c>
      <c r="AH17" s="49">
        <v>8060</v>
      </c>
      <c r="AI17" s="50">
        <f t="shared" si="23"/>
        <v>0.6424358361230671</v>
      </c>
      <c r="AJ17" s="49">
        <v>8058</v>
      </c>
      <c r="AK17" s="50">
        <f t="shared" si="24"/>
        <v>0.6516254245511888</v>
      </c>
    </row>
    <row r="18" spans="1:37" ht="12.75">
      <c r="A18" s="3"/>
      <c r="B18" s="3" t="s">
        <v>74</v>
      </c>
      <c r="C18" s="11">
        <v>4848</v>
      </c>
      <c r="D18" s="11">
        <v>4884</v>
      </c>
      <c r="E18" s="11">
        <v>4942</v>
      </c>
      <c r="F18" s="11">
        <v>4966</v>
      </c>
      <c r="G18" s="11">
        <v>5022</v>
      </c>
      <c r="H18" s="11">
        <v>5111</v>
      </c>
      <c r="I18" s="11">
        <v>5183</v>
      </c>
      <c r="J18" s="49">
        <v>5269</v>
      </c>
      <c r="K18" s="50">
        <f t="shared" si="25"/>
        <v>0.38136942675159236</v>
      </c>
      <c r="L18" s="49">
        <v>5317</v>
      </c>
      <c r="M18" s="50">
        <f t="shared" si="25"/>
        <v>0.38756469130403093</v>
      </c>
      <c r="N18" s="49">
        <v>5374</v>
      </c>
      <c r="O18" s="50">
        <f t="shared" si="13"/>
        <v>0.3949437789373117</v>
      </c>
      <c r="P18" s="49">
        <v>5393</v>
      </c>
      <c r="Q18" s="50">
        <f t="shared" si="14"/>
        <v>0.39912670219064533</v>
      </c>
      <c r="R18" s="49">
        <v>5440</v>
      </c>
      <c r="S18" s="50">
        <f t="shared" si="15"/>
        <v>0.4068810770381451</v>
      </c>
      <c r="T18" s="49">
        <v>5498</v>
      </c>
      <c r="U18" s="50">
        <f t="shared" si="16"/>
        <v>0.41369450714823175</v>
      </c>
      <c r="V18" s="49">
        <v>5466</v>
      </c>
      <c r="W18" s="50">
        <f t="shared" si="17"/>
        <v>0.41534954407294833</v>
      </c>
      <c r="X18" s="49">
        <v>5473</v>
      </c>
      <c r="Y18" s="50">
        <f t="shared" si="18"/>
        <v>0.4186171026464739</v>
      </c>
      <c r="Z18" s="49">
        <v>5449</v>
      </c>
      <c r="AA18" s="50">
        <f t="shared" si="19"/>
        <v>0.42282920772871885</v>
      </c>
      <c r="AB18" s="49">
        <v>5522</v>
      </c>
      <c r="AC18" s="50">
        <f t="shared" si="20"/>
        <v>0.4291598663247066</v>
      </c>
      <c r="AD18" s="49">
        <v>5522</v>
      </c>
      <c r="AE18" s="50">
        <f t="shared" si="21"/>
        <v>0.4317773086245993</v>
      </c>
      <c r="AF18" s="49">
        <v>5509</v>
      </c>
      <c r="AG18" s="50">
        <f t="shared" si="22"/>
        <v>0.43453226060892886</v>
      </c>
      <c r="AH18" s="49">
        <v>5535</v>
      </c>
      <c r="AI18" s="50">
        <f t="shared" si="23"/>
        <v>0.4411764705882353</v>
      </c>
      <c r="AJ18" s="49">
        <v>5537</v>
      </c>
      <c r="AK18" s="50">
        <f t="shared" si="24"/>
        <v>0.4477599870612971</v>
      </c>
    </row>
    <row r="19" spans="1:37" ht="12.75">
      <c r="A19" s="3"/>
      <c r="B19" s="3" t="s">
        <v>75</v>
      </c>
      <c r="C19" s="11">
        <v>4</v>
      </c>
      <c r="D19" s="11">
        <v>6</v>
      </c>
      <c r="E19" s="11">
        <v>6</v>
      </c>
      <c r="F19" s="11">
        <v>10</v>
      </c>
      <c r="G19" s="11">
        <v>12</v>
      </c>
      <c r="H19" s="11">
        <v>18</v>
      </c>
      <c r="I19" s="11">
        <v>32</v>
      </c>
      <c r="J19" s="49">
        <v>42</v>
      </c>
      <c r="K19" s="50">
        <f>J19/J$15</f>
        <v>0.003039953676896352</v>
      </c>
      <c r="L19" s="49">
        <v>44</v>
      </c>
      <c r="M19" s="50">
        <f>L19/L$15</f>
        <v>0.0032072308477294263</v>
      </c>
      <c r="N19" s="49">
        <v>50</v>
      </c>
      <c r="O19" s="50">
        <f t="shared" si="13"/>
        <v>0.0036745792606746527</v>
      </c>
      <c r="P19" s="49">
        <v>58</v>
      </c>
      <c r="Q19" s="50">
        <f t="shared" si="14"/>
        <v>0.004292480757844878</v>
      </c>
      <c r="R19" s="49">
        <v>61</v>
      </c>
      <c r="S19" s="50">
        <f t="shared" si="15"/>
        <v>0.00456245325355273</v>
      </c>
      <c r="T19" s="49">
        <v>64</v>
      </c>
      <c r="U19" s="50">
        <f t="shared" si="16"/>
        <v>0.004815650865312265</v>
      </c>
      <c r="V19" s="49">
        <v>65</v>
      </c>
      <c r="W19" s="50">
        <f t="shared" si="17"/>
        <v>0.004939209726443769</v>
      </c>
      <c r="X19" s="49">
        <v>62</v>
      </c>
      <c r="Y19" s="50">
        <f t="shared" si="18"/>
        <v>0.004742236499923513</v>
      </c>
      <c r="Z19" s="49">
        <v>65</v>
      </c>
      <c r="AA19" s="50">
        <f t="shared" si="19"/>
        <v>0.005043842632109878</v>
      </c>
      <c r="AB19" s="49">
        <v>70</v>
      </c>
      <c r="AC19" s="50">
        <f t="shared" si="20"/>
        <v>0.005440273568042279</v>
      </c>
      <c r="AD19" s="49">
        <v>75</v>
      </c>
      <c r="AE19" s="50">
        <f t="shared" si="21"/>
        <v>0.005864414731409805</v>
      </c>
      <c r="AF19" s="49">
        <v>79</v>
      </c>
      <c r="AG19" s="50">
        <f t="shared" si="22"/>
        <v>0.00623126676131882</v>
      </c>
      <c r="AH19" s="49">
        <v>104</v>
      </c>
      <c r="AI19" s="50">
        <f t="shared" si="23"/>
        <v>0.008289494659652478</v>
      </c>
      <c r="AJ19" s="49">
        <v>115</v>
      </c>
      <c r="AK19" s="50">
        <f t="shared" si="24"/>
        <v>0.009299692705806243</v>
      </c>
    </row>
    <row r="20" spans="1:37" ht="12.75">
      <c r="A20" s="7"/>
      <c r="B20" s="3" t="s">
        <v>16</v>
      </c>
      <c r="C20" s="11">
        <v>1125</v>
      </c>
      <c r="D20" s="11">
        <v>1121</v>
      </c>
      <c r="E20" s="11">
        <v>1078</v>
      </c>
      <c r="F20" s="11">
        <v>1081</v>
      </c>
      <c r="G20" s="11">
        <v>1087</v>
      </c>
      <c r="H20" s="11">
        <v>1076</v>
      </c>
      <c r="I20" s="11">
        <v>1060</v>
      </c>
      <c r="J20" s="49">
        <v>1050</v>
      </c>
      <c r="K20" s="50">
        <f t="shared" si="25"/>
        <v>0.0759988419224088</v>
      </c>
      <c r="L20" s="49">
        <v>1031</v>
      </c>
      <c r="M20" s="50">
        <f t="shared" si="25"/>
        <v>0.07515125009111451</v>
      </c>
      <c r="N20" s="49">
        <v>1028</v>
      </c>
      <c r="O20" s="50">
        <f t="shared" si="13"/>
        <v>0.07554934959947086</v>
      </c>
      <c r="P20" s="49">
        <v>1016</v>
      </c>
      <c r="Q20" s="50">
        <f t="shared" si="14"/>
        <v>0.07519242155121374</v>
      </c>
      <c r="R20" s="49">
        <v>996</v>
      </c>
      <c r="S20" s="50">
        <f t="shared" si="15"/>
        <v>0.07449513836948392</v>
      </c>
      <c r="T20" s="49">
        <v>985</v>
      </c>
      <c r="U20" s="50">
        <f t="shared" si="16"/>
        <v>0.07411587659894657</v>
      </c>
      <c r="V20" s="49">
        <v>972</v>
      </c>
      <c r="W20" s="50">
        <f t="shared" si="17"/>
        <v>0.07386018237082066</v>
      </c>
      <c r="X20" s="49">
        <v>969</v>
      </c>
      <c r="Y20" s="50">
        <f t="shared" si="18"/>
        <v>0.07411656723267554</v>
      </c>
      <c r="Z20" s="49">
        <v>959</v>
      </c>
      <c r="AA20" s="50">
        <f t="shared" si="19"/>
        <v>0.07441607821835959</v>
      </c>
      <c r="AB20" s="49">
        <v>942</v>
      </c>
      <c r="AC20" s="50">
        <f t="shared" si="20"/>
        <v>0.07321053858708323</v>
      </c>
      <c r="AD20" s="49">
        <v>932</v>
      </c>
      <c r="AE20" s="50">
        <f t="shared" si="21"/>
        <v>0.07287512706231918</v>
      </c>
      <c r="AF20" s="49">
        <v>916</v>
      </c>
      <c r="AG20" s="50">
        <f t="shared" si="22"/>
        <v>0.07225114371351948</v>
      </c>
      <c r="AH20" s="49">
        <v>900</v>
      </c>
      <c r="AI20" s="50">
        <f t="shared" si="23"/>
        <v>0.07173601147776183</v>
      </c>
      <c r="AJ20" s="49">
        <v>885</v>
      </c>
      <c r="AK20" s="50">
        <f t="shared" si="24"/>
        <v>0.07156720038816108</v>
      </c>
    </row>
    <row r="21" spans="1:37" ht="12.75">
      <c r="A21" s="7"/>
      <c r="B21" s="3" t="s">
        <v>17</v>
      </c>
      <c r="C21" s="11">
        <v>469</v>
      </c>
      <c r="D21" s="11">
        <v>464</v>
      </c>
      <c r="E21" s="11">
        <v>498</v>
      </c>
      <c r="F21" s="11">
        <v>528</v>
      </c>
      <c r="G21" s="11">
        <v>541</v>
      </c>
      <c r="H21" s="11">
        <v>596</v>
      </c>
      <c r="I21" s="11">
        <v>625</v>
      </c>
      <c r="J21" s="49">
        <v>665</v>
      </c>
      <c r="K21" s="50">
        <f>J21/J$15</f>
        <v>0.04813259988419224</v>
      </c>
      <c r="L21" s="49">
        <v>683</v>
      </c>
      <c r="M21" s="50">
        <f>L21/L$15</f>
        <v>0.049784969749981776</v>
      </c>
      <c r="N21" s="49">
        <v>719</v>
      </c>
      <c r="O21" s="50">
        <f t="shared" si="13"/>
        <v>0.0528404497685015</v>
      </c>
      <c r="P21" s="49">
        <v>778</v>
      </c>
      <c r="Q21" s="50">
        <f t="shared" si="14"/>
        <v>0.05757844878626406</v>
      </c>
      <c r="R21" s="49">
        <v>801</v>
      </c>
      <c r="S21" s="50">
        <f t="shared" si="15"/>
        <v>0.05991024682124159</v>
      </c>
      <c r="T21" s="49">
        <v>841</v>
      </c>
      <c r="U21" s="50">
        <f t="shared" si="16"/>
        <v>0.06328066215199397</v>
      </c>
      <c r="V21" s="49">
        <v>879</v>
      </c>
      <c r="W21" s="50">
        <f t="shared" si="17"/>
        <v>0.06679331306990881</v>
      </c>
      <c r="X21" s="49">
        <v>902</v>
      </c>
      <c r="Y21" s="50">
        <f t="shared" si="18"/>
        <v>0.06899189230533884</v>
      </c>
      <c r="Z21" s="49">
        <v>940</v>
      </c>
      <c r="AA21" s="50">
        <f t="shared" si="19"/>
        <v>0.0729417242182044</v>
      </c>
      <c r="AB21" s="49">
        <v>977</v>
      </c>
      <c r="AC21" s="50">
        <f t="shared" si="20"/>
        <v>0.07593067537110437</v>
      </c>
      <c r="AD21" s="49">
        <v>1006</v>
      </c>
      <c r="AE21" s="50">
        <f t="shared" si="21"/>
        <v>0.07866134959731019</v>
      </c>
      <c r="AF21" s="49">
        <v>1016</v>
      </c>
      <c r="AG21" s="50">
        <f t="shared" si="22"/>
        <v>0.08013882315822685</v>
      </c>
      <c r="AH21" s="49">
        <v>1031</v>
      </c>
      <c r="AI21" s="50">
        <f t="shared" si="23"/>
        <v>0.08217758648174717</v>
      </c>
      <c r="AJ21" s="49">
        <v>1026</v>
      </c>
      <c r="AK21" s="50">
        <f t="shared" si="24"/>
        <v>0.08296943231441048</v>
      </c>
    </row>
    <row r="22" spans="1:37" ht="12.75">
      <c r="A22" s="7"/>
      <c r="B22" s="3" t="s">
        <v>18</v>
      </c>
      <c r="C22" s="11">
        <v>277</v>
      </c>
      <c r="D22" s="11">
        <v>273</v>
      </c>
      <c r="E22" s="11">
        <v>278</v>
      </c>
      <c r="F22" s="11">
        <v>279</v>
      </c>
      <c r="G22" s="11">
        <v>292</v>
      </c>
      <c r="H22" s="11">
        <v>309</v>
      </c>
      <c r="I22" s="11">
        <v>320</v>
      </c>
      <c r="J22" s="49">
        <v>327</v>
      </c>
      <c r="K22" s="50">
        <f t="shared" si="25"/>
        <v>0.023668210770121597</v>
      </c>
      <c r="L22" s="49">
        <v>336</v>
      </c>
      <c r="M22" s="50">
        <f t="shared" si="25"/>
        <v>0.02449158101902471</v>
      </c>
      <c r="N22" s="49">
        <v>338</v>
      </c>
      <c r="O22" s="50">
        <f t="shared" si="13"/>
        <v>0.024840155802160653</v>
      </c>
      <c r="P22" s="49">
        <v>362</v>
      </c>
      <c r="Q22" s="50">
        <f t="shared" si="14"/>
        <v>0.02679100059206631</v>
      </c>
      <c r="R22" s="49">
        <v>370</v>
      </c>
      <c r="S22" s="50">
        <f t="shared" si="15"/>
        <v>0.027673896783844427</v>
      </c>
      <c r="T22" s="49">
        <v>374</v>
      </c>
      <c r="U22" s="50">
        <f t="shared" si="16"/>
        <v>0.028141459744168547</v>
      </c>
      <c r="V22" s="49">
        <v>375</v>
      </c>
      <c r="W22" s="50">
        <f t="shared" si="17"/>
        <v>0.028495440729483283</v>
      </c>
      <c r="X22" s="49">
        <v>399</v>
      </c>
      <c r="Y22" s="50">
        <f t="shared" si="18"/>
        <v>0.03051858650757228</v>
      </c>
      <c r="Z22" s="49">
        <v>417</v>
      </c>
      <c r="AA22" s="50">
        <f t="shared" si="19"/>
        <v>0.032358190424458755</v>
      </c>
      <c r="AB22" s="49">
        <v>436</v>
      </c>
      <c r="AC22" s="50">
        <f t="shared" si="20"/>
        <v>0.03388513250952048</v>
      </c>
      <c r="AD22" s="49">
        <v>447</v>
      </c>
      <c r="AE22" s="50">
        <f t="shared" si="21"/>
        <v>0.03495191179920244</v>
      </c>
      <c r="AF22" s="49">
        <v>460</v>
      </c>
      <c r="AG22" s="50">
        <f t="shared" si="22"/>
        <v>0.03628332544565389</v>
      </c>
      <c r="AH22" s="49">
        <v>475</v>
      </c>
      <c r="AI22" s="50">
        <f t="shared" si="23"/>
        <v>0.0378606727243743</v>
      </c>
      <c r="AJ22" s="49">
        <v>479</v>
      </c>
      <c r="AK22" s="50">
        <f t="shared" si="24"/>
        <v>0.03873524179201035</v>
      </c>
    </row>
    <row r="23" spans="1:37" ht="12.75">
      <c r="A23" s="8"/>
      <c r="B23" s="9" t="s">
        <v>19</v>
      </c>
      <c r="C23" s="10">
        <v>10</v>
      </c>
      <c r="D23" s="10">
        <v>10</v>
      </c>
      <c r="E23" s="10">
        <v>10</v>
      </c>
      <c r="F23" s="10">
        <v>13</v>
      </c>
      <c r="G23" s="10">
        <v>13</v>
      </c>
      <c r="H23" s="10">
        <v>14</v>
      </c>
      <c r="I23" s="10">
        <v>15</v>
      </c>
      <c r="J23" s="51">
        <v>15</v>
      </c>
      <c r="K23" s="52">
        <f t="shared" si="25"/>
        <v>0.0010856977417486972</v>
      </c>
      <c r="L23" s="51">
        <v>14</v>
      </c>
      <c r="M23" s="52">
        <f t="shared" si="25"/>
        <v>0.0010204825424593629</v>
      </c>
      <c r="N23" s="51">
        <v>17</v>
      </c>
      <c r="O23" s="52">
        <f t="shared" si="13"/>
        <v>0.001249356948629382</v>
      </c>
      <c r="P23" s="51">
        <v>17</v>
      </c>
      <c r="Q23" s="52">
        <f t="shared" si="14"/>
        <v>0.0012581409117821197</v>
      </c>
      <c r="R23" s="51">
        <v>16</v>
      </c>
      <c r="S23" s="52">
        <f t="shared" si="15"/>
        <v>0.0011967090501121915</v>
      </c>
      <c r="T23" s="51">
        <v>16</v>
      </c>
      <c r="U23" s="52">
        <f t="shared" si="16"/>
        <v>0.0012039127163280662</v>
      </c>
      <c r="V23" s="51">
        <v>15</v>
      </c>
      <c r="W23" s="52">
        <f t="shared" si="17"/>
        <v>0.0011398176291793312</v>
      </c>
      <c r="X23" s="51">
        <v>14</v>
      </c>
      <c r="Y23" s="52">
        <f t="shared" si="18"/>
        <v>0.0010708275967569222</v>
      </c>
      <c r="Z23" s="51">
        <v>16</v>
      </c>
      <c r="AA23" s="52">
        <f t="shared" si="19"/>
        <v>0.0012415612632885853</v>
      </c>
      <c r="AB23" s="51">
        <v>16</v>
      </c>
      <c r="AC23" s="52">
        <f t="shared" si="20"/>
        <v>0.0012434911012668066</v>
      </c>
      <c r="AD23" s="51">
        <v>15</v>
      </c>
      <c r="AE23" s="52">
        <f t="shared" si="21"/>
        <v>0.001172882946281961</v>
      </c>
      <c r="AF23" s="51">
        <v>16</v>
      </c>
      <c r="AG23" s="52">
        <f t="shared" si="22"/>
        <v>0.0012620287111531788</v>
      </c>
      <c r="AH23" s="51">
        <v>15</v>
      </c>
      <c r="AI23" s="52">
        <f t="shared" si="23"/>
        <v>0.0011956001912960307</v>
      </c>
      <c r="AJ23" s="51">
        <v>16</v>
      </c>
      <c r="AK23" s="52">
        <f t="shared" si="24"/>
        <v>0.0012938702895034773</v>
      </c>
    </row>
    <row r="24" spans="1:37" ht="12.75">
      <c r="A24" s="12" t="s">
        <v>21</v>
      </c>
      <c r="B24" s="13" t="s">
        <v>14</v>
      </c>
      <c r="C24" s="14">
        <v>1265</v>
      </c>
      <c r="D24" s="14">
        <v>1277</v>
      </c>
      <c r="E24" s="14">
        <v>1239</v>
      </c>
      <c r="F24" s="14">
        <v>1239</v>
      </c>
      <c r="G24" s="14">
        <v>1223</v>
      </c>
      <c r="H24" s="14">
        <v>1228</v>
      </c>
      <c r="I24" s="14">
        <v>1196</v>
      </c>
      <c r="J24" s="53">
        <v>1189</v>
      </c>
      <c r="K24" s="54">
        <f>J24/J$24</f>
        <v>1</v>
      </c>
      <c r="L24" s="53">
        <v>1163</v>
      </c>
      <c r="M24" s="54">
        <f>L24/L$24</f>
        <v>1</v>
      </c>
      <c r="N24" s="53">
        <v>1154</v>
      </c>
      <c r="O24" s="54">
        <f aca="true" t="shared" si="26" ref="O24:O32">N24/N$24</f>
        <v>1</v>
      </c>
      <c r="P24" s="53">
        <v>1140</v>
      </c>
      <c r="Q24" s="54">
        <f aca="true" t="shared" si="27" ref="Q24:Q32">P24/P$24</f>
        <v>1</v>
      </c>
      <c r="R24" s="53">
        <v>1116</v>
      </c>
      <c r="S24" s="54">
        <f aca="true" t="shared" si="28" ref="S24:S32">R24/R$24</f>
        <v>1</v>
      </c>
      <c r="T24" s="53">
        <v>1091</v>
      </c>
      <c r="U24" s="54">
        <f aca="true" t="shared" si="29" ref="U24:U32">T24/T$24</f>
        <v>1</v>
      </c>
      <c r="V24" s="53">
        <v>1088</v>
      </c>
      <c r="W24" s="54">
        <f aca="true" t="shared" si="30" ref="W24:W32">V24/V$24</f>
        <v>1</v>
      </c>
      <c r="X24" s="53">
        <v>1068</v>
      </c>
      <c r="Y24" s="54">
        <f aca="true" t="shared" si="31" ref="Y24:Y32">X24/X$24</f>
        <v>1</v>
      </c>
      <c r="Z24" s="53">
        <v>1061</v>
      </c>
      <c r="AA24" s="54">
        <f aca="true" t="shared" si="32" ref="AA24:AA32">Z24/Z$24</f>
        <v>1</v>
      </c>
      <c r="AB24" s="53">
        <v>1055</v>
      </c>
      <c r="AC24" s="54">
        <f aca="true" t="shared" si="33" ref="AC24:AC32">AB24/AB$24</f>
        <v>1</v>
      </c>
      <c r="AD24" s="53">
        <v>1054</v>
      </c>
      <c r="AE24" s="54">
        <f aca="true" t="shared" si="34" ref="AE24:AE32">AD24/AD$24</f>
        <v>1</v>
      </c>
      <c r="AF24" s="53">
        <v>1055</v>
      </c>
      <c r="AG24" s="54">
        <f aca="true" t="shared" si="35" ref="AG24:AG32">AF24/AF$24</f>
        <v>1</v>
      </c>
      <c r="AH24" s="53">
        <v>1008</v>
      </c>
      <c r="AI24" s="54">
        <f aca="true" t="shared" si="36" ref="AI24:AI32">AH24/AH$24</f>
        <v>1</v>
      </c>
      <c r="AJ24" s="53">
        <v>1013</v>
      </c>
      <c r="AK24" s="54">
        <f aca="true" t="shared" si="37" ref="AK24:AK32">AJ24/AJ$24</f>
        <v>1</v>
      </c>
    </row>
    <row r="25" spans="1:37" ht="12.75">
      <c r="A25" s="6"/>
      <c r="B25" s="13" t="s">
        <v>15</v>
      </c>
      <c r="C25" s="14">
        <v>717</v>
      </c>
      <c r="D25" s="14">
        <v>719</v>
      </c>
      <c r="E25" s="14">
        <v>693</v>
      </c>
      <c r="F25" s="14">
        <v>691</v>
      </c>
      <c r="G25" s="14">
        <v>678</v>
      </c>
      <c r="H25" s="14">
        <v>659</v>
      </c>
      <c r="I25" s="14">
        <v>637</v>
      </c>
      <c r="J25" s="53">
        <v>618</v>
      </c>
      <c r="K25" s="54">
        <f aca="true" t="shared" si="38" ref="K25:M32">J25/J$24</f>
        <v>0.5197645079899075</v>
      </c>
      <c r="L25" s="53">
        <v>601</v>
      </c>
      <c r="M25" s="54">
        <f t="shared" si="38"/>
        <v>0.5167669819432502</v>
      </c>
      <c r="N25" s="53">
        <v>591</v>
      </c>
      <c r="O25" s="54">
        <f t="shared" si="26"/>
        <v>0.5121317157712305</v>
      </c>
      <c r="P25" s="53">
        <v>567</v>
      </c>
      <c r="Q25" s="54">
        <f t="shared" si="27"/>
        <v>0.49736842105263157</v>
      </c>
      <c r="R25" s="53">
        <v>535</v>
      </c>
      <c r="S25" s="54">
        <f t="shared" si="28"/>
        <v>0.47939068100358423</v>
      </c>
      <c r="T25" s="53">
        <v>513</v>
      </c>
      <c r="U25" s="54">
        <f t="shared" si="29"/>
        <v>0.4702108157653529</v>
      </c>
      <c r="V25" s="53">
        <v>508</v>
      </c>
      <c r="W25" s="54">
        <f t="shared" si="30"/>
        <v>0.46691176470588236</v>
      </c>
      <c r="X25" s="53">
        <v>487</v>
      </c>
      <c r="Y25" s="54">
        <f t="shared" si="31"/>
        <v>0.4559925093632959</v>
      </c>
      <c r="Z25" s="53">
        <v>480</v>
      </c>
      <c r="AA25" s="54">
        <f t="shared" si="32"/>
        <v>0.4524033930254477</v>
      </c>
      <c r="AB25" s="53">
        <v>476</v>
      </c>
      <c r="AC25" s="54">
        <f t="shared" si="33"/>
        <v>0.45118483412322274</v>
      </c>
      <c r="AD25" s="53">
        <v>463</v>
      </c>
      <c r="AE25" s="54">
        <f t="shared" si="34"/>
        <v>0.43927893738140417</v>
      </c>
      <c r="AF25" s="53">
        <v>465</v>
      </c>
      <c r="AG25" s="54">
        <f t="shared" si="35"/>
        <v>0.44075829383886256</v>
      </c>
      <c r="AH25" s="53">
        <v>427</v>
      </c>
      <c r="AI25" s="54">
        <f t="shared" si="36"/>
        <v>0.4236111111111111</v>
      </c>
      <c r="AJ25" s="53">
        <v>416</v>
      </c>
      <c r="AK25" s="54">
        <f t="shared" si="37"/>
        <v>0.4106614017769003</v>
      </c>
    </row>
    <row r="26" spans="1:37" ht="12.75">
      <c r="A26" s="6"/>
      <c r="B26" s="13" t="s">
        <v>56</v>
      </c>
      <c r="C26" s="14">
        <v>548</v>
      </c>
      <c r="D26" s="14">
        <v>558</v>
      </c>
      <c r="E26" s="14">
        <v>546</v>
      </c>
      <c r="F26" s="14">
        <v>548</v>
      </c>
      <c r="G26" s="14">
        <v>545</v>
      </c>
      <c r="H26" s="14">
        <v>569</v>
      </c>
      <c r="I26" s="14">
        <v>559</v>
      </c>
      <c r="J26" s="53">
        <v>571</v>
      </c>
      <c r="K26" s="54">
        <f t="shared" si="38"/>
        <v>0.4802354920100925</v>
      </c>
      <c r="L26" s="53">
        <v>562</v>
      </c>
      <c r="M26" s="54">
        <f t="shared" si="38"/>
        <v>0.4832330180567498</v>
      </c>
      <c r="N26" s="53">
        <v>563</v>
      </c>
      <c r="O26" s="54">
        <f t="shared" si="26"/>
        <v>0.4878682842287695</v>
      </c>
      <c r="P26" s="53">
        <v>573</v>
      </c>
      <c r="Q26" s="54">
        <f t="shared" si="27"/>
        <v>0.5026315789473684</v>
      </c>
      <c r="R26" s="53">
        <v>581</v>
      </c>
      <c r="S26" s="54">
        <f t="shared" si="28"/>
        <v>0.5206093189964157</v>
      </c>
      <c r="T26" s="53">
        <v>578</v>
      </c>
      <c r="U26" s="54">
        <f t="shared" si="29"/>
        <v>0.5297891842346472</v>
      </c>
      <c r="V26" s="53">
        <v>580</v>
      </c>
      <c r="W26" s="54">
        <f t="shared" si="30"/>
        <v>0.5330882352941176</v>
      </c>
      <c r="X26" s="53">
        <v>581</v>
      </c>
      <c r="Y26" s="54">
        <f t="shared" si="31"/>
        <v>0.5440074906367042</v>
      </c>
      <c r="Z26" s="53">
        <v>581</v>
      </c>
      <c r="AA26" s="54">
        <f t="shared" si="32"/>
        <v>0.5475966069745523</v>
      </c>
      <c r="AB26" s="53">
        <v>579</v>
      </c>
      <c r="AC26" s="54">
        <f t="shared" si="33"/>
        <v>0.5488151658767773</v>
      </c>
      <c r="AD26" s="53">
        <v>591</v>
      </c>
      <c r="AE26" s="54">
        <f t="shared" si="34"/>
        <v>0.5607210626185958</v>
      </c>
      <c r="AF26" s="53">
        <v>590</v>
      </c>
      <c r="AG26" s="54">
        <f t="shared" si="35"/>
        <v>0.5592417061611374</v>
      </c>
      <c r="AH26" s="53">
        <v>581</v>
      </c>
      <c r="AI26" s="54">
        <f t="shared" si="36"/>
        <v>0.5763888888888888</v>
      </c>
      <c r="AJ26" s="53">
        <v>597</v>
      </c>
      <c r="AK26" s="54">
        <f t="shared" si="37"/>
        <v>0.5893385982230998</v>
      </c>
    </row>
    <row r="27" spans="2:37" ht="12.75">
      <c r="B27" s="103" t="s">
        <v>74</v>
      </c>
      <c r="C27" s="15">
        <v>405</v>
      </c>
      <c r="D27" s="15">
        <v>410</v>
      </c>
      <c r="E27" s="15">
        <v>403</v>
      </c>
      <c r="F27" s="15">
        <v>408</v>
      </c>
      <c r="G27" s="15">
        <v>401</v>
      </c>
      <c r="H27" s="15">
        <v>413</v>
      </c>
      <c r="I27" s="15">
        <v>408</v>
      </c>
      <c r="J27" s="55">
        <v>418</v>
      </c>
      <c r="K27" s="56">
        <f>J27/J$24</f>
        <v>0.351555929352397</v>
      </c>
      <c r="L27" s="55">
        <v>411</v>
      </c>
      <c r="M27" s="56">
        <f>L27/L$24</f>
        <v>0.35339638865004297</v>
      </c>
      <c r="N27" s="55">
        <v>411</v>
      </c>
      <c r="O27" s="56">
        <f t="shared" si="26"/>
        <v>0.3561525129982669</v>
      </c>
      <c r="P27" s="55">
        <v>419</v>
      </c>
      <c r="Q27" s="56">
        <f t="shared" si="27"/>
        <v>0.3675438596491228</v>
      </c>
      <c r="R27" s="55">
        <v>427</v>
      </c>
      <c r="S27" s="56">
        <f t="shared" si="28"/>
        <v>0.3826164874551971</v>
      </c>
      <c r="T27" s="55">
        <v>427</v>
      </c>
      <c r="U27" s="56">
        <f t="shared" si="29"/>
        <v>0.3913840513290559</v>
      </c>
      <c r="V27" s="55">
        <v>427</v>
      </c>
      <c r="W27" s="56">
        <f t="shared" si="30"/>
        <v>0.39246323529411764</v>
      </c>
      <c r="X27" s="55">
        <v>423</v>
      </c>
      <c r="Y27" s="56">
        <f t="shared" si="31"/>
        <v>0.3960674157303371</v>
      </c>
      <c r="Z27" s="55">
        <v>417</v>
      </c>
      <c r="AA27" s="56">
        <f t="shared" si="32"/>
        <v>0.3930254476908577</v>
      </c>
      <c r="AB27" s="55">
        <v>411</v>
      </c>
      <c r="AC27" s="56">
        <f t="shared" si="33"/>
        <v>0.38957345971563984</v>
      </c>
      <c r="AD27" s="55">
        <v>421</v>
      </c>
      <c r="AE27" s="56">
        <f t="shared" si="34"/>
        <v>0.39943074003795065</v>
      </c>
      <c r="AF27" s="55">
        <v>418</v>
      </c>
      <c r="AG27" s="56">
        <f t="shared" si="35"/>
        <v>0.3962085308056872</v>
      </c>
      <c r="AH27" s="55">
        <v>413</v>
      </c>
      <c r="AI27" s="56">
        <f t="shared" si="36"/>
        <v>0.4097222222222222</v>
      </c>
      <c r="AJ27" s="55">
        <v>420</v>
      </c>
      <c r="AK27" s="56">
        <f t="shared" si="37"/>
        <v>0.4146100691016782</v>
      </c>
    </row>
    <row r="28" spans="2:37" ht="12.75">
      <c r="B28" s="103" t="s">
        <v>75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55">
        <v>1</v>
      </c>
      <c r="K28" s="56">
        <f>J28/J$24</f>
        <v>0.0008410428931875525</v>
      </c>
      <c r="L28" s="55">
        <v>1</v>
      </c>
      <c r="M28" s="56">
        <f>L28/L$24</f>
        <v>0.0008598452278589854</v>
      </c>
      <c r="N28" s="55">
        <v>2</v>
      </c>
      <c r="O28" s="56">
        <f t="shared" si="26"/>
        <v>0.0017331022530329288</v>
      </c>
      <c r="P28" s="55">
        <v>2</v>
      </c>
      <c r="Q28" s="56">
        <f t="shared" si="27"/>
        <v>0.0017543859649122807</v>
      </c>
      <c r="R28" s="55">
        <v>2</v>
      </c>
      <c r="S28" s="56">
        <f t="shared" si="28"/>
        <v>0.0017921146953405018</v>
      </c>
      <c r="T28" s="55">
        <v>2</v>
      </c>
      <c r="U28" s="56">
        <f t="shared" si="29"/>
        <v>0.0018331805682859762</v>
      </c>
      <c r="V28" s="55">
        <v>2</v>
      </c>
      <c r="W28" s="56">
        <f t="shared" si="30"/>
        <v>0.001838235294117647</v>
      </c>
      <c r="X28" s="55">
        <v>2</v>
      </c>
      <c r="Y28" s="56">
        <f t="shared" si="31"/>
        <v>0.0018726591760299626</v>
      </c>
      <c r="Z28" s="55">
        <v>4</v>
      </c>
      <c r="AA28" s="56">
        <f t="shared" si="32"/>
        <v>0.003770028275212064</v>
      </c>
      <c r="AB28" s="55">
        <v>4</v>
      </c>
      <c r="AC28" s="56">
        <f t="shared" si="33"/>
        <v>0.0037914691943127963</v>
      </c>
      <c r="AD28" s="55">
        <v>3</v>
      </c>
      <c r="AE28" s="56">
        <f t="shared" si="34"/>
        <v>0.0028462998102466793</v>
      </c>
      <c r="AF28" s="55">
        <v>3</v>
      </c>
      <c r="AG28" s="56">
        <f t="shared" si="35"/>
        <v>0.002843601895734597</v>
      </c>
      <c r="AH28" s="55">
        <v>5</v>
      </c>
      <c r="AI28" s="56">
        <f t="shared" si="36"/>
        <v>0.00496031746031746</v>
      </c>
      <c r="AJ28" s="55">
        <v>6</v>
      </c>
      <c r="AK28" s="56">
        <f t="shared" si="37"/>
        <v>0.005923000987166831</v>
      </c>
    </row>
    <row r="29" spans="2:37" ht="12.75">
      <c r="B29" s="12" t="s">
        <v>16</v>
      </c>
      <c r="C29" s="15">
        <v>86</v>
      </c>
      <c r="D29" s="15">
        <v>90</v>
      </c>
      <c r="E29" s="15">
        <v>83</v>
      </c>
      <c r="F29" s="15">
        <v>81</v>
      </c>
      <c r="G29" s="15">
        <v>81</v>
      </c>
      <c r="H29" s="15">
        <v>84</v>
      </c>
      <c r="I29" s="15">
        <v>81</v>
      </c>
      <c r="J29" s="55">
        <v>80</v>
      </c>
      <c r="K29" s="56">
        <f t="shared" si="38"/>
        <v>0.0672834314550042</v>
      </c>
      <c r="L29" s="55">
        <v>80</v>
      </c>
      <c r="M29" s="56">
        <f t="shared" si="38"/>
        <v>0.06878761822871883</v>
      </c>
      <c r="N29" s="55">
        <v>79</v>
      </c>
      <c r="O29" s="56">
        <f t="shared" si="26"/>
        <v>0.0684575389948007</v>
      </c>
      <c r="P29" s="55">
        <v>79</v>
      </c>
      <c r="Q29" s="56">
        <f t="shared" si="27"/>
        <v>0.06929824561403508</v>
      </c>
      <c r="R29" s="55">
        <v>77</v>
      </c>
      <c r="S29" s="56">
        <f t="shared" si="28"/>
        <v>0.06899641577060932</v>
      </c>
      <c r="T29" s="55">
        <v>75</v>
      </c>
      <c r="U29" s="56">
        <f t="shared" si="29"/>
        <v>0.06874427131072411</v>
      </c>
      <c r="V29" s="55">
        <v>75</v>
      </c>
      <c r="W29" s="56">
        <f t="shared" si="30"/>
        <v>0.06893382352941177</v>
      </c>
      <c r="X29" s="55">
        <v>75</v>
      </c>
      <c r="Y29" s="56">
        <f t="shared" si="31"/>
        <v>0.0702247191011236</v>
      </c>
      <c r="Z29" s="55">
        <v>76</v>
      </c>
      <c r="AA29" s="56">
        <f t="shared" si="32"/>
        <v>0.07163053722902922</v>
      </c>
      <c r="AB29" s="55">
        <v>75</v>
      </c>
      <c r="AC29" s="56">
        <f t="shared" si="33"/>
        <v>0.07109004739336493</v>
      </c>
      <c r="AD29" s="55">
        <v>73</v>
      </c>
      <c r="AE29" s="56">
        <f t="shared" si="34"/>
        <v>0.06925996204933586</v>
      </c>
      <c r="AF29" s="55">
        <v>71</v>
      </c>
      <c r="AG29" s="56">
        <f t="shared" si="35"/>
        <v>0.06729857819905213</v>
      </c>
      <c r="AH29" s="55">
        <v>69</v>
      </c>
      <c r="AI29" s="56">
        <f t="shared" si="36"/>
        <v>0.06845238095238096</v>
      </c>
      <c r="AJ29" s="55">
        <v>71</v>
      </c>
      <c r="AK29" s="56">
        <f t="shared" si="37"/>
        <v>0.0700888450148075</v>
      </c>
    </row>
    <row r="30" spans="2:37" ht="12.75">
      <c r="B30" s="12" t="s">
        <v>17</v>
      </c>
      <c r="C30" s="15">
        <v>36</v>
      </c>
      <c r="D30" s="15">
        <v>36</v>
      </c>
      <c r="E30" s="15">
        <v>36</v>
      </c>
      <c r="F30" s="15">
        <v>36</v>
      </c>
      <c r="G30" s="15">
        <v>40</v>
      </c>
      <c r="H30" s="15">
        <v>46</v>
      </c>
      <c r="I30" s="15">
        <v>45</v>
      </c>
      <c r="J30" s="55">
        <v>48</v>
      </c>
      <c r="K30" s="56">
        <f t="shared" si="38"/>
        <v>0.040370058873002525</v>
      </c>
      <c r="L30" s="55">
        <v>47</v>
      </c>
      <c r="M30" s="56">
        <f t="shared" si="38"/>
        <v>0.040412725709372314</v>
      </c>
      <c r="N30" s="55">
        <v>48</v>
      </c>
      <c r="O30" s="56">
        <f t="shared" si="26"/>
        <v>0.0415944540727903</v>
      </c>
      <c r="P30" s="55">
        <v>47</v>
      </c>
      <c r="Q30" s="56">
        <f t="shared" si="27"/>
        <v>0.0412280701754386</v>
      </c>
      <c r="R30" s="55">
        <v>50</v>
      </c>
      <c r="S30" s="56">
        <f t="shared" si="28"/>
        <v>0.044802867383512544</v>
      </c>
      <c r="T30" s="55">
        <v>51</v>
      </c>
      <c r="U30" s="56">
        <f t="shared" si="29"/>
        <v>0.04674610449129239</v>
      </c>
      <c r="V30" s="55">
        <v>52</v>
      </c>
      <c r="W30" s="56">
        <f t="shared" si="30"/>
        <v>0.04779411764705882</v>
      </c>
      <c r="X30" s="55">
        <v>52</v>
      </c>
      <c r="Y30" s="56">
        <f t="shared" si="31"/>
        <v>0.04868913857677903</v>
      </c>
      <c r="Z30" s="55">
        <v>56</v>
      </c>
      <c r="AA30" s="56">
        <f t="shared" si="32"/>
        <v>0.0527803958529689</v>
      </c>
      <c r="AB30" s="55">
        <v>59</v>
      </c>
      <c r="AC30" s="56">
        <f t="shared" si="33"/>
        <v>0.055924170616113746</v>
      </c>
      <c r="AD30" s="55">
        <v>62</v>
      </c>
      <c r="AE30" s="56">
        <f t="shared" si="34"/>
        <v>0.058823529411764705</v>
      </c>
      <c r="AF30" s="55">
        <v>66</v>
      </c>
      <c r="AG30" s="56">
        <f t="shared" si="35"/>
        <v>0.06255924170616113</v>
      </c>
      <c r="AH30" s="55">
        <v>64</v>
      </c>
      <c r="AI30" s="56">
        <f t="shared" si="36"/>
        <v>0.06349206349206349</v>
      </c>
      <c r="AJ30" s="55">
        <v>65</v>
      </c>
      <c r="AK30" s="56">
        <f t="shared" si="37"/>
        <v>0.06416584402764067</v>
      </c>
    </row>
    <row r="31" spans="2:37" ht="12.75">
      <c r="B31" s="12" t="s">
        <v>18</v>
      </c>
      <c r="C31" s="15">
        <v>19</v>
      </c>
      <c r="D31" s="15">
        <v>20</v>
      </c>
      <c r="E31" s="15">
        <v>22</v>
      </c>
      <c r="F31" s="15">
        <v>21</v>
      </c>
      <c r="G31" s="15">
        <v>21</v>
      </c>
      <c r="H31" s="15">
        <v>24</v>
      </c>
      <c r="I31" s="15">
        <v>22</v>
      </c>
      <c r="J31" s="55">
        <v>22</v>
      </c>
      <c r="K31" s="56">
        <f t="shared" si="38"/>
        <v>0.018502943650126155</v>
      </c>
      <c r="L31" s="55">
        <v>21</v>
      </c>
      <c r="M31" s="56">
        <f t="shared" si="38"/>
        <v>0.018056749785038694</v>
      </c>
      <c r="N31" s="55">
        <v>20</v>
      </c>
      <c r="O31" s="56">
        <f t="shared" si="26"/>
        <v>0.01733102253032929</v>
      </c>
      <c r="P31" s="55">
        <v>23</v>
      </c>
      <c r="Q31" s="56">
        <f t="shared" si="27"/>
        <v>0.02017543859649123</v>
      </c>
      <c r="R31" s="55">
        <v>23</v>
      </c>
      <c r="S31" s="56">
        <f t="shared" si="28"/>
        <v>0.02060931899641577</v>
      </c>
      <c r="T31" s="55">
        <v>21</v>
      </c>
      <c r="U31" s="56">
        <f t="shared" si="29"/>
        <v>0.01924839596700275</v>
      </c>
      <c r="V31" s="55">
        <v>22</v>
      </c>
      <c r="W31" s="56">
        <f t="shared" si="30"/>
        <v>0.02022058823529412</v>
      </c>
      <c r="X31" s="55">
        <v>27</v>
      </c>
      <c r="Y31" s="56">
        <f t="shared" si="31"/>
        <v>0.025280898876404494</v>
      </c>
      <c r="Z31" s="55">
        <v>25</v>
      </c>
      <c r="AA31" s="56">
        <f t="shared" si="32"/>
        <v>0.0235626767200754</v>
      </c>
      <c r="AB31" s="55">
        <v>27</v>
      </c>
      <c r="AC31" s="56">
        <f t="shared" si="33"/>
        <v>0.025592417061611375</v>
      </c>
      <c r="AD31" s="55">
        <v>30</v>
      </c>
      <c r="AE31" s="56">
        <f t="shared" si="34"/>
        <v>0.028462998102466792</v>
      </c>
      <c r="AF31" s="55">
        <v>30</v>
      </c>
      <c r="AG31" s="56">
        <f t="shared" si="35"/>
        <v>0.02843601895734597</v>
      </c>
      <c r="AH31" s="55">
        <v>28</v>
      </c>
      <c r="AI31" s="56">
        <f t="shared" si="36"/>
        <v>0.027777777777777776</v>
      </c>
      <c r="AJ31" s="55">
        <v>33</v>
      </c>
      <c r="AK31" s="56">
        <f t="shared" si="37"/>
        <v>0.03257650542941757</v>
      </c>
    </row>
    <row r="32" spans="1:37" ht="12.75">
      <c r="A32" s="16"/>
      <c r="B32" s="17" t="s">
        <v>19</v>
      </c>
      <c r="C32" s="18">
        <v>2</v>
      </c>
      <c r="D32" s="18">
        <v>2</v>
      </c>
      <c r="E32" s="18">
        <v>2</v>
      </c>
      <c r="F32" s="18">
        <v>2</v>
      </c>
      <c r="G32" s="18">
        <v>2</v>
      </c>
      <c r="H32" s="18">
        <v>2</v>
      </c>
      <c r="I32" s="18">
        <v>2</v>
      </c>
      <c r="J32" s="57">
        <v>2</v>
      </c>
      <c r="K32" s="58">
        <f t="shared" si="38"/>
        <v>0.001682085786375105</v>
      </c>
      <c r="L32" s="57">
        <v>2</v>
      </c>
      <c r="M32" s="58">
        <f t="shared" si="38"/>
        <v>0.0017196904557179708</v>
      </c>
      <c r="N32" s="57">
        <v>3</v>
      </c>
      <c r="O32" s="58">
        <f t="shared" si="26"/>
        <v>0.0025996533795493936</v>
      </c>
      <c r="P32" s="57">
        <v>3</v>
      </c>
      <c r="Q32" s="58">
        <f t="shared" si="27"/>
        <v>0.002631578947368421</v>
      </c>
      <c r="R32" s="57">
        <v>2</v>
      </c>
      <c r="S32" s="58">
        <f t="shared" si="28"/>
        <v>0.0017921146953405018</v>
      </c>
      <c r="T32" s="57">
        <v>2</v>
      </c>
      <c r="U32" s="58">
        <f t="shared" si="29"/>
        <v>0.0018331805682859762</v>
      </c>
      <c r="V32" s="57">
        <v>2</v>
      </c>
      <c r="W32" s="58">
        <f t="shared" si="30"/>
        <v>0.001838235294117647</v>
      </c>
      <c r="X32" s="57">
        <v>2</v>
      </c>
      <c r="Y32" s="58">
        <f t="shared" si="31"/>
        <v>0.0018726591760299626</v>
      </c>
      <c r="Z32" s="57">
        <v>3</v>
      </c>
      <c r="AA32" s="58">
        <f t="shared" si="32"/>
        <v>0.002827521206409048</v>
      </c>
      <c r="AB32" s="57">
        <v>3</v>
      </c>
      <c r="AC32" s="58">
        <f t="shared" si="33"/>
        <v>0.002843601895734597</v>
      </c>
      <c r="AD32" s="57">
        <v>2</v>
      </c>
      <c r="AE32" s="58">
        <f t="shared" si="34"/>
        <v>0.0018975332068311196</v>
      </c>
      <c r="AF32" s="57">
        <v>2</v>
      </c>
      <c r="AG32" s="58">
        <f t="shared" si="35"/>
        <v>0.0018957345971563982</v>
      </c>
      <c r="AH32" s="57">
        <v>2</v>
      </c>
      <c r="AI32" s="58">
        <f t="shared" si="36"/>
        <v>0.001984126984126984</v>
      </c>
      <c r="AJ32" s="57">
        <v>2</v>
      </c>
      <c r="AK32" s="58">
        <f t="shared" si="37"/>
        <v>0.0019743336623889436</v>
      </c>
    </row>
    <row r="33" spans="1:37" ht="12.75">
      <c r="A33" s="12" t="s">
        <v>22</v>
      </c>
      <c r="B33" s="13" t="s">
        <v>14</v>
      </c>
      <c r="C33" s="14">
        <v>3556</v>
      </c>
      <c r="D33" s="14">
        <v>3534</v>
      </c>
      <c r="E33" s="14">
        <v>3559</v>
      </c>
      <c r="F33" s="14">
        <v>3566</v>
      </c>
      <c r="G33" s="14">
        <v>3566</v>
      </c>
      <c r="H33" s="14">
        <v>3600</v>
      </c>
      <c r="I33" s="14">
        <v>3582</v>
      </c>
      <c r="J33" s="53">
        <v>3560</v>
      </c>
      <c r="K33" s="54">
        <f>J33/J$33</f>
        <v>1</v>
      </c>
      <c r="L33" s="53">
        <v>3559</v>
      </c>
      <c r="M33" s="54">
        <f>L33/L$33</f>
        <v>1</v>
      </c>
      <c r="N33" s="53">
        <v>3532</v>
      </c>
      <c r="O33" s="54">
        <f aca="true" t="shared" si="39" ref="O33:O41">N33/N$33</f>
        <v>1</v>
      </c>
      <c r="P33" s="53">
        <v>3550</v>
      </c>
      <c r="Q33" s="54">
        <f aca="true" t="shared" si="40" ref="Q33:Q41">P33/P$33</f>
        <v>1</v>
      </c>
      <c r="R33" s="53">
        <v>3536</v>
      </c>
      <c r="S33" s="54">
        <f aca="true" t="shared" si="41" ref="S33:S41">R33/R$33</f>
        <v>1</v>
      </c>
      <c r="T33" s="53">
        <v>3552</v>
      </c>
      <c r="U33" s="54">
        <f aca="true" t="shared" si="42" ref="U33:U41">T33/T$33</f>
        <v>1</v>
      </c>
      <c r="V33" s="53">
        <v>3508</v>
      </c>
      <c r="W33" s="54">
        <f aca="true" t="shared" si="43" ref="W33:W41">V33/V$33</f>
        <v>1</v>
      </c>
      <c r="X33" s="53">
        <v>3507</v>
      </c>
      <c r="Y33" s="54">
        <f aca="true" t="shared" si="44" ref="Y33:Y41">X33/X$33</f>
        <v>1</v>
      </c>
      <c r="Z33" s="53">
        <v>3482</v>
      </c>
      <c r="AA33" s="54">
        <f aca="true" t="shared" si="45" ref="AA33:AA41">Z33/Z$33</f>
        <v>1</v>
      </c>
      <c r="AB33" s="53">
        <v>3476</v>
      </c>
      <c r="AC33" s="54">
        <f aca="true" t="shared" si="46" ref="AC33:AC41">AB33/AB$33</f>
        <v>1</v>
      </c>
      <c r="AD33" s="53">
        <v>3475</v>
      </c>
      <c r="AE33" s="54">
        <f aca="true" t="shared" si="47" ref="AE33:AE41">AD33/AD$33</f>
        <v>1</v>
      </c>
      <c r="AF33" s="53">
        <v>3481</v>
      </c>
      <c r="AG33" s="54">
        <f aca="true" t="shared" si="48" ref="AG33:AG41">AF33/AF$33</f>
        <v>1</v>
      </c>
      <c r="AH33" s="53">
        <v>3491</v>
      </c>
      <c r="AI33" s="54">
        <f aca="true" t="shared" si="49" ref="AI33:AI41">AH33/AH$33</f>
        <v>1</v>
      </c>
      <c r="AJ33" s="53">
        <v>3455</v>
      </c>
      <c r="AK33" s="54">
        <f aca="true" t="shared" si="50" ref="AK33:AK41">AJ33/AJ$33</f>
        <v>1</v>
      </c>
    </row>
    <row r="34" spans="1:37" ht="12.75">
      <c r="A34" s="6"/>
      <c r="B34" s="13" t="s">
        <v>15</v>
      </c>
      <c r="C34" s="14">
        <v>1858</v>
      </c>
      <c r="D34" s="14">
        <v>1814</v>
      </c>
      <c r="E34" s="14">
        <v>1801</v>
      </c>
      <c r="F34" s="14">
        <v>1753</v>
      </c>
      <c r="G34" s="14">
        <v>1704</v>
      </c>
      <c r="H34" s="14">
        <v>1667</v>
      </c>
      <c r="I34" s="14">
        <v>1603</v>
      </c>
      <c r="J34" s="53">
        <v>1585</v>
      </c>
      <c r="K34" s="54">
        <f aca="true" t="shared" si="51" ref="K34:M41">J34/J$33</f>
        <v>0.4452247191011236</v>
      </c>
      <c r="L34" s="53">
        <v>1558</v>
      </c>
      <c r="M34" s="54">
        <f t="shared" si="51"/>
        <v>0.4377634166900815</v>
      </c>
      <c r="N34" s="53">
        <v>1495</v>
      </c>
      <c r="O34" s="54">
        <f t="shared" si="39"/>
        <v>0.42327293318233294</v>
      </c>
      <c r="P34" s="53">
        <v>1462</v>
      </c>
      <c r="Q34" s="54">
        <f t="shared" si="40"/>
        <v>0.41183098591549294</v>
      </c>
      <c r="R34" s="53">
        <v>1422</v>
      </c>
      <c r="S34" s="54">
        <f t="shared" si="41"/>
        <v>0.40214932126696834</v>
      </c>
      <c r="T34" s="53">
        <v>1385</v>
      </c>
      <c r="U34" s="54">
        <f t="shared" si="42"/>
        <v>0.38992117117117114</v>
      </c>
      <c r="V34" s="53">
        <v>1361</v>
      </c>
      <c r="W34" s="54">
        <f t="shared" si="43"/>
        <v>0.3879703534777651</v>
      </c>
      <c r="X34" s="53">
        <v>1315</v>
      </c>
      <c r="Y34" s="54">
        <f t="shared" si="44"/>
        <v>0.37496435700028513</v>
      </c>
      <c r="Z34" s="53">
        <v>1273</v>
      </c>
      <c r="AA34" s="54">
        <f t="shared" si="45"/>
        <v>0.3655944859276278</v>
      </c>
      <c r="AB34" s="53">
        <v>1226</v>
      </c>
      <c r="AC34" s="54">
        <f t="shared" si="46"/>
        <v>0.35270425776754893</v>
      </c>
      <c r="AD34" s="53">
        <v>1196</v>
      </c>
      <c r="AE34" s="54">
        <f t="shared" si="47"/>
        <v>0.3441726618705036</v>
      </c>
      <c r="AF34" s="53">
        <v>1186</v>
      </c>
      <c r="AG34" s="54">
        <f t="shared" si="48"/>
        <v>0.3407066934788854</v>
      </c>
      <c r="AH34" s="53">
        <v>1137</v>
      </c>
      <c r="AI34" s="54">
        <f t="shared" si="49"/>
        <v>0.3256946433686623</v>
      </c>
      <c r="AJ34" s="53">
        <v>1094</v>
      </c>
      <c r="AK34" s="54">
        <f t="shared" si="50"/>
        <v>0.3166425470332851</v>
      </c>
    </row>
    <row r="35" spans="1:37" ht="12.75">
      <c r="A35" s="6"/>
      <c r="B35" s="13" t="s">
        <v>56</v>
      </c>
      <c r="C35" s="14">
        <v>1698</v>
      </c>
      <c r="D35" s="14">
        <v>1720</v>
      </c>
      <c r="E35" s="14">
        <v>1758</v>
      </c>
      <c r="F35" s="14">
        <v>1813</v>
      </c>
      <c r="G35" s="14">
        <v>1862</v>
      </c>
      <c r="H35" s="14">
        <v>1933</v>
      </c>
      <c r="I35" s="14">
        <v>1979</v>
      </c>
      <c r="J35" s="53">
        <v>1975</v>
      </c>
      <c r="K35" s="54">
        <f t="shared" si="51"/>
        <v>0.5547752808988764</v>
      </c>
      <c r="L35" s="53">
        <v>2001</v>
      </c>
      <c r="M35" s="54">
        <f t="shared" si="51"/>
        <v>0.5622365833099185</v>
      </c>
      <c r="N35" s="53">
        <v>2037</v>
      </c>
      <c r="O35" s="54">
        <f t="shared" si="39"/>
        <v>0.5767270668176671</v>
      </c>
      <c r="P35" s="53">
        <v>2088</v>
      </c>
      <c r="Q35" s="54">
        <f t="shared" si="40"/>
        <v>0.5881690140845071</v>
      </c>
      <c r="R35" s="53">
        <v>2114</v>
      </c>
      <c r="S35" s="54">
        <f t="shared" si="41"/>
        <v>0.5978506787330317</v>
      </c>
      <c r="T35" s="53">
        <v>2167</v>
      </c>
      <c r="U35" s="54">
        <f t="shared" si="42"/>
        <v>0.6100788288288288</v>
      </c>
      <c r="V35" s="53">
        <v>2147</v>
      </c>
      <c r="W35" s="54">
        <f t="shared" si="43"/>
        <v>0.6120296465222349</v>
      </c>
      <c r="X35" s="53">
        <v>2192</v>
      </c>
      <c r="Y35" s="54">
        <f t="shared" si="44"/>
        <v>0.6250356429997148</v>
      </c>
      <c r="Z35" s="53">
        <v>2209</v>
      </c>
      <c r="AA35" s="54">
        <f t="shared" si="45"/>
        <v>0.6344055140723722</v>
      </c>
      <c r="AB35" s="53">
        <v>2250</v>
      </c>
      <c r="AC35" s="54">
        <f t="shared" si="46"/>
        <v>0.6472957422324511</v>
      </c>
      <c r="AD35" s="53">
        <v>2279</v>
      </c>
      <c r="AE35" s="54">
        <f t="shared" si="47"/>
        <v>0.6558273381294965</v>
      </c>
      <c r="AF35" s="53">
        <v>2295</v>
      </c>
      <c r="AG35" s="54">
        <f t="shared" si="48"/>
        <v>0.6592933065211146</v>
      </c>
      <c r="AH35" s="53">
        <v>2354</v>
      </c>
      <c r="AI35" s="54">
        <f t="shared" si="49"/>
        <v>0.6743053566313377</v>
      </c>
      <c r="AJ35" s="53">
        <v>2361</v>
      </c>
      <c r="AK35" s="54">
        <f t="shared" si="50"/>
        <v>0.6833574529667149</v>
      </c>
    </row>
    <row r="36" spans="2:37" ht="12.75">
      <c r="B36" s="103" t="s">
        <v>74</v>
      </c>
      <c r="C36" s="15">
        <v>1161</v>
      </c>
      <c r="D36" s="15">
        <v>1183</v>
      </c>
      <c r="E36" s="15">
        <v>1212</v>
      </c>
      <c r="F36" s="15">
        <v>1242</v>
      </c>
      <c r="G36" s="15">
        <v>1276</v>
      </c>
      <c r="H36" s="15">
        <v>1311</v>
      </c>
      <c r="I36" s="15">
        <v>1345</v>
      </c>
      <c r="J36" s="55">
        <v>1343</v>
      </c>
      <c r="K36" s="56">
        <f t="shared" si="51"/>
        <v>0.37724719101123594</v>
      </c>
      <c r="L36" s="55">
        <v>1362</v>
      </c>
      <c r="M36" s="56">
        <f t="shared" si="51"/>
        <v>0.3826917673503793</v>
      </c>
      <c r="N36" s="55">
        <v>1375</v>
      </c>
      <c r="O36" s="56">
        <f t="shared" si="39"/>
        <v>0.3892978482446206</v>
      </c>
      <c r="P36" s="55">
        <v>1391</v>
      </c>
      <c r="Q36" s="56">
        <f t="shared" si="40"/>
        <v>0.391830985915493</v>
      </c>
      <c r="R36" s="55">
        <v>1405</v>
      </c>
      <c r="S36" s="56">
        <f t="shared" si="41"/>
        <v>0.397341628959276</v>
      </c>
      <c r="T36" s="55">
        <v>1443</v>
      </c>
      <c r="U36" s="56">
        <f t="shared" si="42"/>
        <v>0.40625</v>
      </c>
      <c r="V36" s="55">
        <v>1410</v>
      </c>
      <c r="W36" s="56">
        <f t="shared" si="43"/>
        <v>0.40193842645381983</v>
      </c>
      <c r="X36" s="55">
        <v>1435</v>
      </c>
      <c r="Y36" s="56">
        <f t="shared" si="44"/>
        <v>0.4091816367265469</v>
      </c>
      <c r="Z36" s="55">
        <v>1418</v>
      </c>
      <c r="AA36" s="56">
        <f t="shared" si="45"/>
        <v>0.40723721998851237</v>
      </c>
      <c r="AB36" s="55">
        <v>1445</v>
      </c>
      <c r="AC36" s="56">
        <f t="shared" si="46"/>
        <v>0.41570771001150747</v>
      </c>
      <c r="AD36" s="55">
        <v>1458</v>
      </c>
      <c r="AE36" s="56">
        <f t="shared" si="47"/>
        <v>0.419568345323741</v>
      </c>
      <c r="AF36" s="55">
        <v>1470</v>
      </c>
      <c r="AG36" s="56">
        <f t="shared" si="48"/>
        <v>0.42229244469979893</v>
      </c>
      <c r="AH36" s="55">
        <v>1500</v>
      </c>
      <c r="AI36" s="56">
        <f t="shared" si="49"/>
        <v>0.4296763105127471</v>
      </c>
      <c r="AJ36" s="55">
        <v>1503</v>
      </c>
      <c r="AK36" s="56">
        <f t="shared" si="50"/>
        <v>0.4350217076700434</v>
      </c>
    </row>
    <row r="37" spans="2:37" ht="12.75">
      <c r="B37" s="103" t="s">
        <v>75</v>
      </c>
      <c r="C37" s="15">
        <v>0</v>
      </c>
      <c r="D37" s="15">
        <v>2</v>
      </c>
      <c r="E37" s="15">
        <v>2</v>
      </c>
      <c r="F37" s="15">
        <v>5</v>
      </c>
      <c r="G37" s="15">
        <v>6</v>
      </c>
      <c r="H37" s="15">
        <v>10</v>
      </c>
      <c r="I37" s="15">
        <v>23</v>
      </c>
      <c r="J37" s="55">
        <v>27</v>
      </c>
      <c r="K37" s="56">
        <f t="shared" si="51"/>
        <v>0.007584269662921348</v>
      </c>
      <c r="L37" s="55">
        <v>29</v>
      </c>
      <c r="M37" s="56">
        <f t="shared" si="51"/>
        <v>0.00814835627985389</v>
      </c>
      <c r="N37" s="55">
        <v>32</v>
      </c>
      <c r="O37" s="56">
        <f t="shared" si="39"/>
        <v>0.009060022650056626</v>
      </c>
      <c r="P37" s="55">
        <v>37</v>
      </c>
      <c r="Q37" s="56">
        <f t="shared" si="40"/>
        <v>0.010422535211267606</v>
      </c>
      <c r="R37" s="55">
        <v>37</v>
      </c>
      <c r="S37" s="56">
        <f t="shared" si="41"/>
        <v>0.010463800904977375</v>
      </c>
      <c r="T37" s="55">
        <v>40</v>
      </c>
      <c r="U37" s="56">
        <f t="shared" si="42"/>
        <v>0.01126126126126126</v>
      </c>
      <c r="V37" s="55">
        <v>42</v>
      </c>
      <c r="W37" s="56">
        <f t="shared" si="43"/>
        <v>0.011972633979475485</v>
      </c>
      <c r="X37" s="55">
        <v>41</v>
      </c>
      <c r="Y37" s="56">
        <f t="shared" si="44"/>
        <v>0.011690903906472769</v>
      </c>
      <c r="Z37" s="55">
        <v>43</v>
      </c>
      <c r="AA37" s="56">
        <f t="shared" si="45"/>
        <v>0.01234922458357266</v>
      </c>
      <c r="AB37" s="55">
        <v>43</v>
      </c>
      <c r="AC37" s="56">
        <f t="shared" si="46"/>
        <v>0.01237054085155351</v>
      </c>
      <c r="AD37" s="55">
        <v>45</v>
      </c>
      <c r="AE37" s="56">
        <f t="shared" si="47"/>
        <v>0.012949640287769784</v>
      </c>
      <c r="AF37" s="55">
        <v>45</v>
      </c>
      <c r="AG37" s="56">
        <f t="shared" si="48"/>
        <v>0.01292731973570813</v>
      </c>
      <c r="AH37" s="55">
        <v>51</v>
      </c>
      <c r="AI37" s="56">
        <f t="shared" si="49"/>
        <v>0.0146089945574334</v>
      </c>
      <c r="AJ37" s="55">
        <v>60</v>
      </c>
      <c r="AK37" s="56">
        <f t="shared" si="50"/>
        <v>0.017366136034732273</v>
      </c>
    </row>
    <row r="38" spans="2:37" ht="12.75">
      <c r="B38" s="12" t="s">
        <v>16</v>
      </c>
      <c r="C38" s="15">
        <v>331</v>
      </c>
      <c r="D38" s="15">
        <v>332</v>
      </c>
      <c r="E38" s="15">
        <v>322</v>
      </c>
      <c r="F38" s="15">
        <v>321</v>
      </c>
      <c r="G38" s="15">
        <v>321</v>
      </c>
      <c r="H38" s="15">
        <v>320</v>
      </c>
      <c r="I38" s="15">
        <v>313</v>
      </c>
      <c r="J38" s="55">
        <v>307</v>
      </c>
      <c r="K38" s="56">
        <f>J38/J$33</f>
        <v>0.08623595505617977</v>
      </c>
      <c r="L38" s="55">
        <v>296</v>
      </c>
      <c r="M38" s="56">
        <f>L38/L$33</f>
        <v>0.08316942961506041</v>
      </c>
      <c r="N38" s="55">
        <v>296</v>
      </c>
      <c r="O38" s="56">
        <f t="shared" si="39"/>
        <v>0.08380520951302378</v>
      </c>
      <c r="P38" s="55">
        <v>295</v>
      </c>
      <c r="Q38" s="56">
        <f t="shared" si="40"/>
        <v>0.08309859154929577</v>
      </c>
      <c r="R38" s="55">
        <v>288</v>
      </c>
      <c r="S38" s="56">
        <f t="shared" si="41"/>
        <v>0.08144796380090498</v>
      </c>
      <c r="T38" s="55">
        <v>289</v>
      </c>
      <c r="U38" s="56">
        <f t="shared" si="42"/>
        <v>0.08136261261261261</v>
      </c>
      <c r="V38" s="55">
        <v>284</v>
      </c>
      <c r="W38" s="56">
        <f t="shared" si="43"/>
        <v>0.08095781071835804</v>
      </c>
      <c r="X38" s="55">
        <v>283</v>
      </c>
      <c r="Y38" s="56">
        <f t="shared" si="44"/>
        <v>0.08069575135443399</v>
      </c>
      <c r="Z38" s="55">
        <v>280</v>
      </c>
      <c r="AA38" s="56">
        <f t="shared" si="45"/>
        <v>0.08041355542791499</v>
      </c>
      <c r="AB38" s="55">
        <v>277</v>
      </c>
      <c r="AC38" s="56">
        <f t="shared" si="46"/>
        <v>0.07968929804372843</v>
      </c>
      <c r="AD38" s="55">
        <v>274</v>
      </c>
      <c r="AE38" s="56">
        <f t="shared" si="47"/>
        <v>0.07884892086330936</v>
      </c>
      <c r="AF38" s="55">
        <v>269</v>
      </c>
      <c r="AG38" s="56">
        <f t="shared" si="48"/>
        <v>0.07727664464234416</v>
      </c>
      <c r="AH38" s="55">
        <v>267</v>
      </c>
      <c r="AI38" s="56">
        <f t="shared" si="49"/>
        <v>0.07648238327126898</v>
      </c>
      <c r="AJ38" s="55">
        <v>262</v>
      </c>
      <c r="AK38" s="56">
        <f t="shared" si="50"/>
        <v>0.07583212735166425</v>
      </c>
    </row>
    <row r="39" spans="2:37" ht="12.75">
      <c r="B39" s="12" t="s">
        <v>17</v>
      </c>
      <c r="C39" s="15">
        <v>131</v>
      </c>
      <c r="D39" s="15">
        <v>128</v>
      </c>
      <c r="E39" s="15">
        <v>141</v>
      </c>
      <c r="F39" s="15">
        <v>160</v>
      </c>
      <c r="G39" s="15">
        <v>167</v>
      </c>
      <c r="H39" s="15">
        <v>193</v>
      </c>
      <c r="I39" s="15">
        <v>195</v>
      </c>
      <c r="J39" s="55">
        <v>197</v>
      </c>
      <c r="K39" s="56">
        <f t="shared" si="51"/>
        <v>0.05533707865168539</v>
      </c>
      <c r="L39" s="55">
        <v>218</v>
      </c>
      <c r="M39" s="56">
        <f t="shared" si="51"/>
        <v>0.06125316100028098</v>
      </c>
      <c r="N39" s="55">
        <v>234</v>
      </c>
      <c r="O39" s="56">
        <f t="shared" si="39"/>
        <v>0.06625141562853908</v>
      </c>
      <c r="P39" s="55">
        <v>256</v>
      </c>
      <c r="Q39" s="56">
        <f t="shared" si="40"/>
        <v>0.07211267605633803</v>
      </c>
      <c r="R39" s="55">
        <v>273</v>
      </c>
      <c r="S39" s="56">
        <f t="shared" si="41"/>
        <v>0.07720588235294118</v>
      </c>
      <c r="T39" s="55">
        <v>283</v>
      </c>
      <c r="U39" s="56">
        <f t="shared" si="42"/>
        <v>0.07967342342342343</v>
      </c>
      <c r="V39" s="55">
        <v>299</v>
      </c>
      <c r="W39" s="56">
        <f t="shared" si="43"/>
        <v>0.08523375142531357</v>
      </c>
      <c r="X39" s="55">
        <v>311</v>
      </c>
      <c r="Y39" s="56">
        <f t="shared" si="44"/>
        <v>0.08867978329056174</v>
      </c>
      <c r="Z39" s="55">
        <v>336</v>
      </c>
      <c r="AA39" s="56">
        <f t="shared" si="45"/>
        <v>0.09649626651349799</v>
      </c>
      <c r="AB39" s="55">
        <v>339</v>
      </c>
      <c r="AC39" s="56">
        <f t="shared" si="46"/>
        <v>0.09752589182968929</v>
      </c>
      <c r="AD39" s="55">
        <v>357</v>
      </c>
      <c r="AE39" s="56">
        <f t="shared" si="47"/>
        <v>0.10273381294964029</v>
      </c>
      <c r="AF39" s="55">
        <v>356</v>
      </c>
      <c r="AG39" s="56">
        <f t="shared" si="48"/>
        <v>0.10226946279804654</v>
      </c>
      <c r="AH39" s="55">
        <v>375</v>
      </c>
      <c r="AI39" s="56">
        <f t="shared" si="49"/>
        <v>0.10741907762818677</v>
      </c>
      <c r="AJ39" s="55">
        <v>377</v>
      </c>
      <c r="AK39" s="56">
        <f t="shared" si="50"/>
        <v>0.10911722141823445</v>
      </c>
    </row>
    <row r="40" spans="2:37" ht="12.75">
      <c r="B40" s="12" t="s">
        <v>18</v>
      </c>
      <c r="C40" s="15">
        <v>71</v>
      </c>
      <c r="D40" s="15">
        <v>70</v>
      </c>
      <c r="E40" s="15">
        <v>76</v>
      </c>
      <c r="F40" s="15">
        <v>78</v>
      </c>
      <c r="G40" s="15">
        <v>86</v>
      </c>
      <c r="H40" s="15">
        <v>92</v>
      </c>
      <c r="I40" s="15">
        <v>96</v>
      </c>
      <c r="J40" s="55">
        <v>94</v>
      </c>
      <c r="K40" s="56">
        <f t="shared" si="51"/>
        <v>0.026404494382022473</v>
      </c>
      <c r="L40" s="55">
        <v>90</v>
      </c>
      <c r="M40" s="56">
        <f t="shared" si="51"/>
        <v>0.025288002247822423</v>
      </c>
      <c r="N40" s="55">
        <v>92</v>
      </c>
      <c r="O40" s="56">
        <f t="shared" si="39"/>
        <v>0.026047565118912798</v>
      </c>
      <c r="P40" s="55">
        <v>100</v>
      </c>
      <c r="Q40" s="56">
        <f t="shared" si="40"/>
        <v>0.028169014084507043</v>
      </c>
      <c r="R40" s="55">
        <v>103</v>
      </c>
      <c r="S40" s="56">
        <f t="shared" si="41"/>
        <v>0.0291289592760181</v>
      </c>
      <c r="T40" s="55">
        <v>104</v>
      </c>
      <c r="U40" s="56">
        <f t="shared" si="42"/>
        <v>0.02927927927927928</v>
      </c>
      <c r="V40" s="55">
        <v>105</v>
      </c>
      <c r="W40" s="56">
        <f t="shared" si="43"/>
        <v>0.02993158494868871</v>
      </c>
      <c r="X40" s="55">
        <v>115</v>
      </c>
      <c r="Y40" s="56">
        <f t="shared" si="44"/>
        <v>0.03279155973766752</v>
      </c>
      <c r="Z40" s="55">
        <v>125</v>
      </c>
      <c r="AA40" s="56">
        <f t="shared" si="45"/>
        <v>0.035898908673176334</v>
      </c>
      <c r="AB40" s="55">
        <v>139</v>
      </c>
      <c r="AC40" s="56">
        <f t="shared" si="46"/>
        <v>0.03998849252013809</v>
      </c>
      <c r="AD40" s="55">
        <v>137</v>
      </c>
      <c r="AE40" s="56">
        <f t="shared" si="47"/>
        <v>0.03942446043165468</v>
      </c>
      <c r="AF40" s="55">
        <v>147</v>
      </c>
      <c r="AG40" s="56">
        <f t="shared" si="48"/>
        <v>0.04222924446997989</v>
      </c>
      <c r="AH40" s="55">
        <v>155</v>
      </c>
      <c r="AI40" s="56">
        <f t="shared" si="49"/>
        <v>0.04439988541965053</v>
      </c>
      <c r="AJ40" s="55">
        <v>152</v>
      </c>
      <c r="AK40" s="56">
        <f t="shared" si="50"/>
        <v>0.04399421128798842</v>
      </c>
    </row>
    <row r="41" spans="1:37" ht="12.75">
      <c r="A41" s="16"/>
      <c r="B41" s="17" t="s">
        <v>19</v>
      </c>
      <c r="C41" s="18">
        <v>4</v>
      </c>
      <c r="D41" s="18">
        <v>5</v>
      </c>
      <c r="E41" s="18">
        <v>5</v>
      </c>
      <c r="F41" s="18">
        <v>7</v>
      </c>
      <c r="G41" s="18">
        <v>6</v>
      </c>
      <c r="H41" s="18">
        <v>7</v>
      </c>
      <c r="I41" s="18">
        <v>7</v>
      </c>
      <c r="J41" s="57">
        <v>7</v>
      </c>
      <c r="K41" s="58">
        <f t="shared" si="51"/>
        <v>0.001966292134831461</v>
      </c>
      <c r="L41" s="57">
        <v>6</v>
      </c>
      <c r="M41" s="58">
        <f t="shared" si="51"/>
        <v>0.0016858668165214948</v>
      </c>
      <c r="N41" s="57">
        <v>8</v>
      </c>
      <c r="O41" s="58">
        <f t="shared" si="39"/>
        <v>0.0022650056625141564</v>
      </c>
      <c r="P41" s="57">
        <v>9</v>
      </c>
      <c r="Q41" s="58">
        <f t="shared" si="40"/>
        <v>0.0025352112676056337</v>
      </c>
      <c r="R41" s="57">
        <v>8</v>
      </c>
      <c r="S41" s="58">
        <f t="shared" si="41"/>
        <v>0.0022624434389140274</v>
      </c>
      <c r="T41" s="57">
        <v>8</v>
      </c>
      <c r="U41" s="58">
        <f t="shared" si="42"/>
        <v>0.0022522522522522522</v>
      </c>
      <c r="V41" s="57">
        <v>7</v>
      </c>
      <c r="W41" s="58">
        <f t="shared" si="43"/>
        <v>0.0019954389965792475</v>
      </c>
      <c r="X41" s="57">
        <v>7</v>
      </c>
      <c r="Y41" s="58">
        <f t="shared" si="44"/>
        <v>0.001996007984031936</v>
      </c>
      <c r="Z41" s="57">
        <v>7</v>
      </c>
      <c r="AA41" s="58">
        <f t="shared" si="45"/>
        <v>0.002010338885697875</v>
      </c>
      <c r="AB41" s="57">
        <v>7</v>
      </c>
      <c r="AC41" s="58">
        <f t="shared" si="46"/>
        <v>0.0020138089758342925</v>
      </c>
      <c r="AD41" s="57">
        <v>8</v>
      </c>
      <c r="AE41" s="58">
        <f t="shared" si="47"/>
        <v>0.002302158273381295</v>
      </c>
      <c r="AF41" s="57">
        <v>8</v>
      </c>
      <c r="AG41" s="58">
        <f t="shared" si="48"/>
        <v>0.002298190175237001</v>
      </c>
      <c r="AH41" s="57">
        <v>6</v>
      </c>
      <c r="AI41" s="58">
        <f t="shared" si="49"/>
        <v>0.0017187052420509883</v>
      </c>
      <c r="AJ41" s="57">
        <v>7</v>
      </c>
      <c r="AK41" s="58">
        <f t="shared" si="50"/>
        <v>0.0020260492040520984</v>
      </c>
    </row>
    <row r="42" spans="1:37" ht="12.75">
      <c r="A42" s="12" t="s">
        <v>23</v>
      </c>
      <c r="B42" s="13" t="s">
        <v>14</v>
      </c>
      <c r="C42" s="14">
        <v>837</v>
      </c>
      <c r="D42" s="14">
        <v>818</v>
      </c>
      <c r="E42" s="14">
        <v>828</v>
      </c>
      <c r="F42" s="14">
        <v>805</v>
      </c>
      <c r="G42" s="14">
        <v>793</v>
      </c>
      <c r="H42" s="14">
        <v>790</v>
      </c>
      <c r="I42" s="14">
        <v>784</v>
      </c>
      <c r="J42" s="53">
        <v>790</v>
      </c>
      <c r="K42" s="54">
        <f>J42/J$42</f>
        <v>1</v>
      </c>
      <c r="L42" s="53">
        <v>788</v>
      </c>
      <c r="M42" s="54">
        <f>L42/L$42</f>
        <v>1</v>
      </c>
      <c r="N42" s="53">
        <v>769</v>
      </c>
      <c r="O42" s="54">
        <f aca="true" t="shared" si="52" ref="O42:O50">N42/N$42</f>
        <v>1</v>
      </c>
      <c r="P42" s="53">
        <v>749</v>
      </c>
      <c r="Q42" s="54">
        <f aca="true" t="shared" si="53" ref="Q42:Q50">P42/P$42</f>
        <v>1</v>
      </c>
      <c r="R42" s="53">
        <v>737</v>
      </c>
      <c r="S42" s="54">
        <f aca="true" t="shared" si="54" ref="S42:S50">R42/R$42</f>
        <v>1</v>
      </c>
      <c r="T42" s="53">
        <v>733</v>
      </c>
      <c r="U42" s="54">
        <f aca="true" t="shared" si="55" ref="U42:U50">T42/T$42</f>
        <v>1</v>
      </c>
      <c r="V42" s="53">
        <v>728</v>
      </c>
      <c r="W42" s="54">
        <f aca="true" t="shared" si="56" ref="W42:W50">V42/V$42</f>
        <v>1</v>
      </c>
      <c r="X42" s="53">
        <v>719</v>
      </c>
      <c r="Y42" s="54">
        <f aca="true" t="shared" si="57" ref="Y42:Y50">X42/X$42</f>
        <v>1</v>
      </c>
      <c r="Z42" s="53">
        <v>690</v>
      </c>
      <c r="AA42" s="54">
        <f aca="true" t="shared" si="58" ref="AA42:AA50">Z42/Z$42</f>
        <v>1</v>
      </c>
      <c r="AB42" s="53">
        <v>695</v>
      </c>
      <c r="AC42" s="54">
        <f aca="true" t="shared" si="59" ref="AC42:AC50">AB42/AB$42</f>
        <v>1</v>
      </c>
      <c r="AD42" s="53">
        <v>676</v>
      </c>
      <c r="AE42" s="54">
        <f aca="true" t="shared" si="60" ref="AE42:AE50">AD42/AD$42</f>
        <v>1</v>
      </c>
      <c r="AF42" s="53">
        <v>681</v>
      </c>
      <c r="AG42" s="54">
        <f aca="true" t="shared" si="61" ref="AG42:AG50">AF42/AF$42</f>
        <v>1</v>
      </c>
      <c r="AH42" s="53">
        <v>666</v>
      </c>
      <c r="AI42" s="54">
        <f aca="true" t="shared" si="62" ref="AI42:AI50">AH42/AH$42</f>
        <v>1</v>
      </c>
      <c r="AJ42" s="53">
        <v>636</v>
      </c>
      <c r="AK42" s="54">
        <f aca="true" t="shared" si="63" ref="AK42:AK50">AJ42/AJ$42</f>
        <v>1</v>
      </c>
    </row>
    <row r="43" spans="1:37" ht="12.75">
      <c r="A43" s="6"/>
      <c r="B43" s="13" t="s">
        <v>15</v>
      </c>
      <c r="C43" s="14">
        <v>480</v>
      </c>
      <c r="D43" s="14">
        <v>460</v>
      </c>
      <c r="E43" s="14">
        <v>456</v>
      </c>
      <c r="F43" s="14">
        <v>442</v>
      </c>
      <c r="G43" s="14">
        <v>427</v>
      </c>
      <c r="H43" s="14">
        <v>416</v>
      </c>
      <c r="I43" s="14">
        <v>417</v>
      </c>
      <c r="J43" s="53">
        <v>409</v>
      </c>
      <c r="K43" s="54">
        <f aca="true" t="shared" si="64" ref="K43:M50">J43/J$42</f>
        <v>0.5177215189873418</v>
      </c>
      <c r="L43" s="53">
        <v>402</v>
      </c>
      <c r="M43" s="54">
        <f t="shared" si="64"/>
        <v>0.5101522842639594</v>
      </c>
      <c r="N43" s="53">
        <v>383</v>
      </c>
      <c r="O43" s="54">
        <f t="shared" si="52"/>
        <v>0.4980494148244473</v>
      </c>
      <c r="P43" s="53">
        <v>370</v>
      </c>
      <c r="Q43" s="54">
        <f t="shared" si="53"/>
        <v>0.4939919893190921</v>
      </c>
      <c r="R43" s="53">
        <v>355</v>
      </c>
      <c r="S43" s="54">
        <f t="shared" si="54"/>
        <v>0.4816824966078697</v>
      </c>
      <c r="T43" s="53">
        <v>345</v>
      </c>
      <c r="U43" s="54">
        <f t="shared" si="55"/>
        <v>0.47066848567530695</v>
      </c>
      <c r="V43" s="53">
        <v>328</v>
      </c>
      <c r="W43" s="54">
        <f t="shared" si="56"/>
        <v>0.45054945054945056</v>
      </c>
      <c r="X43" s="53">
        <v>321</v>
      </c>
      <c r="Y43" s="54">
        <f t="shared" si="57"/>
        <v>0.44645340751043117</v>
      </c>
      <c r="Z43" s="53">
        <v>287</v>
      </c>
      <c r="AA43" s="54">
        <f t="shared" si="58"/>
        <v>0.41594202898550725</v>
      </c>
      <c r="AB43" s="53">
        <v>281</v>
      </c>
      <c r="AC43" s="54">
        <f t="shared" si="59"/>
        <v>0.40431654676258993</v>
      </c>
      <c r="AD43" s="53">
        <v>272</v>
      </c>
      <c r="AE43" s="54">
        <f t="shared" si="60"/>
        <v>0.40236686390532544</v>
      </c>
      <c r="AF43" s="53">
        <v>266</v>
      </c>
      <c r="AG43" s="54">
        <f t="shared" si="61"/>
        <v>0.39060205580029367</v>
      </c>
      <c r="AH43" s="53">
        <v>260</v>
      </c>
      <c r="AI43" s="54">
        <f t="shared" si="62"/>
        <v>0.39039039039039036</v>
      </c>
      <c r="AJ43" s="53">
        <v>241</v>
      </c>
      <c r="AK43" s="54">
        <f t="shared" si="63"/>
        <v>0.3789308176100629</v>
      </c>
    </row>
    <row r="44" spans="1:37" ht="12.75">
      <c r="A44" s="6"/>
      <c r="B44" s="13" t="s">
        <v>56</v>
      </c>
      <c r="C44" s="14">
        <v>357</v>
      </c>
      <c r="D44" s="14">
        <v>358</v>
      </c>
      <c r="E44" s="14">
        <v>372</v>
      </c>
      <c r="F44" s="14">
        <v>363</v>
      </c>
      <c r="G44" s="14">
        <v>366</v>
      </c>
      <c r="H44" s="14">
        <v>374</v>
      </c>
      <c r="I44" s="14">
        <v>367</v>
      </c>
      <c r="J44" s="53">
        <v>381</v>
      </c>
      <c r="K44" s="54">
        <f t="shared" si="64"/>
        <v>0.48227848101265824</v>
      </c>
      <c r="L44" s="53">
        <v>386</v>
      </c>
      <c r="M44" s="54">
        <f t="shared" si="64"/>
        <v>0.48984771573604063</v>
      </c>
      <c r="N44" s="53">
        <v>386</v>
      </c>
      <c r="O44" s="54">
        <f t="shared" si="52"/>
        <v>0.5019505851755527</v>
      </c>
      <c r="P44" s="53">
        <v>379</v>
      </c>
      <c r="Q44" s="54">
        <f t="shared" si="53"/>
        <v>0.5060080106809078</v>
      </c>
      <c r="R44" s="53">
        <v>382</v>
      </c>
      <c r="S44" s="54">
        <f t="shared" si="54"/>
        <v>0.5183175033921302</v>
      </c>
      <c r="T44" s="53">
        <v>388</v>
      </c>
      <c r="U44" s="54">
        <f t="shared" si="55"/>
        <v>0.529331514324693</v>
      </c>
      <c r="V44" s="53">
        <v>400</v>
      </c>
      <c r="W44" s="54">
        <f t="shared" si="56"/>
        <v>0.5494505494505495</v>
      </c>
      <c r="X44" s="53">
        <v>398</v>
      </c>
      <c r="Y44" s="54">
        <f t="shared" si="57"/>
        <v>0.5535465924895688</v>
      </c>
      <c r="Z44" s="53">
        <v>403</v>
      </c>
      <c r="AA44" s="54">
        <f t="shared" si="58"/>
        <v>0.5840579710144927</v>
      </c>
      <c r="AB44" s="53">
        <v>414</v>
      </c>
      <c r="AC44" s="54">
        <f t="shared" si="59"/>
        <v>0.5956834532374101</v>
      </c>
      <c r="AD44" s="53">
        <v>404</v>
      </c>
      <c r="AE44" s="54">
        <f t="shared" si="60"/>
        <v>0.5976331360946746</v>
      </c>
      <c r="AF44" s="53">
        <v>415</v>
      </c>
      <c r="AG44" s="54">
        <f t="shared" si="61"/>
        <v>0.6093979441997063</v>
      </c>
      <c r="AH44" s="53">
        <v>406</v>
      </c>
      <c r="AI44" s="54">
        <f t="shared" si="62"/>
        <v>0.6096096096096096</v>
      </c>
      <c r="AJ44" s="53">
        <v>395</v>
      </c>
      <c r="AK44" s="54">
        <f t="shared" si="63"/>
        <v>0.6210691823899371</v>
      </c>
    </row>
    <row r="45" spans="2:37" ht="12.75">
      <c r="B45" s="103" t="s">
        <v>74</v>
      </c>
      <c r="C45" s="15">
        <v>251</v>
      </c>
      <c r="D45" s="15">
        <v>258</v>
      </c>
      <c r="E45" s="15">
        <v>265</v>
      </c>
      <c r="F45" s="15">
        <v>256</v>
      </c>
      <c r="G45" s="15">
        <v>255</v>
      </c>
      <c r="H45" s="15">
        <v>260</v>
      </c>
      <c r="I45" s="15">
        <v>254</v>
      </c>
      <c r="J45" s="55">
        <v>266</v>
      </c>
      <c r="K45" s="56">
        <f t="shared" si="64"/>
        <v>0.3367088607594937</v>
      </c>
      <c r="L45" s="55">
        <v>270</v>
      </c>
      <c r="M45" s="56">
        <f t="shared" si="64"/>
        <v>0.3426395939086294</v>
      </c>
      <c r="N45" s="55">
        <v>274</v>
      </c>
      <c r="O45" s="56">
        <f t="shared" si="52"/>
        <v>0.3563068920676203</v>
      </c>
      <c r="P45" s="55">
        <v>264</v>
      </c>
      <c r="Q45" s="56">
        <f t="shared" si="53"/>
        <v>0.35246995994659547</v>
      </c>
      <c r="R45" s="55">
        <v>268</v>
      </c>
      <c r="S45" s="56">
        <f t="shared" si="54"/>
        <v>0.36363636363636365</v>
      </c>
      <c r="T45" s="55">
        <v>267</v>
      </c>
      <c r="U45" s="56">
        <f t="shared" si="55"/>
        <v>0.36425648021828105</v>
      </c>
      <c r="V45" s="55">
        <v>278</v>
      </c>
      <c r="W45" s="56">
        <f t="shared" si="56"/>
        <v>0.38186813186813184</v>
      </c>
      <c r="X45" s="55">
        <v>272</v>
      </c>
      <c r="Y45" s="56">
        <f t="shared" si="57"/>
        <v>0.37830319888734354</v>
      </c>
      <c r="Z45" s="55">
        <v>271</v>
      </c>
      <c r="AA45" s="56">
        <f t="shared" si="58"/>
        <v>0.3927536231884058</v>
      </c>
      <c r="AB45" s="55">
        <v>278</v>
      </c>
      <c r="AC45" s="56">
        <f t="shared" si="59"/>
        <v>0.4</v>
      </c>
      <c r="AD45" s="55">
        <v>271</v>
      </c>
      <c r="AE45" s="56">
        <f t="shared" si="60"/>
        <v>0.40088757396449703</v>
      </c>
      <c r="AF45" s="55">
        <v>284</v>
      </c>
      <c r="AG45" s="56">
        <f t="shared" si="61"/>
        <v>0.4170337738619677</v>
      </c>
      <c r="AH45" s="55">
        <v>272</v>
      </c>
      <c r="AI45" s="56">
        <f t="shared" si="62"/>
        <v>0.4084084084084084</v>
      </c>
      <c r="AJ45" s="55">
        <v>268</v>
      </c>
      <c r="AK45" s="56">
        <f t="shared" si="63"/>
        <v>0.42138364779874216</v>
      </c>
    </row>
    <row r="46" spans="2:37" ht="12.75">
      <c r="B46" s="103" t="s">
        <v>75</v>
      </c>
      <c r="C46" s="15">
        <v>0</v>
      </c>
      <c r="D46" s="15">
        <v>0</v>
      </c>
      <c r="E46" s="15">
        <v>0</v>
      </c>
      <c r="F46" s="15">
        <v>1</v>
      </c>
      <c r="G46" s="15">
        <v>2</v>
      </c>
      <c r="H46" s="15">
        <v>2</v>
      </c>
      <c r="I46" s="15">
        <v>2</v>
      </c>
      <c r="J46" s="55">
        <v>3</v>
      </c>
      <c r="K46" s="56">
        <f t="shared" si="64"/>
        <v>0.0037974683544303796</v>
      </c>
      <c r="L46" s="55">
        <v>3</v>
      </c>
      <c r="M46" s="56">
        <f t="shared" si="64"/>
        <v>0.0038071065989847717</v>
      </c>
      <c r="N46" s="55">
        <v>2</v>
      </c>
      <c r="O46" s="56">
        <f t="shared" si="52"/>
        <v>0.002600780234070221</v>
      </c>
      <c r="P46" s="55">
        <v>2</v>
      </c>
      <c r="Q46" s="56">
        <f t="shared" si="53"/>
        <v>0.0026702269692923898</v>
      </c>
      <c r="R46" s="55">
        <v>3</v>
      </c>
      <c r="S46" s="56">
        <f t="shared" si="54"/>
        <v>0.004070556309362279</v>
      </c>
      <c r="T46" s="55">
        <v>3</v>
      </c>
      <c r="U46" s="56">
        <f t="shared" si="55"/>
        <v>0.004092769440654843</v>
      </c>
      <c r="V46" s="55">
        <v>3</v>
      </c>
      <c r="W46" s="56">
        <f t="shared" si="56"/>
        <v>0.004120879120879121</v>
      </c>
      <c r="X46" s="55">
        <v>3</v>
      </c>
      <c r="Y46" s="56">
        <f t="shared" si="57"/>
        <v>0.004172461752433936</v>
      </c>
      <c r="Z46" s="55">
        <v>2</v>
      </c>
      <c r="AA46" s="56">
        <f t="shared" si="58"/>
        <v>0.002898550724637681</v>
      </c>
      <c r="AB46" s="55">
        <v>3</v>
      </c>
      <c r="AC46" s="56">
        <f t="shared" si="59"/>
        <v>0.004316546762589928</v>
      </c>
      <c r="AD46" s="55">
        <v>2</v>
      </c>
      <c r="AE46" s="56">
        <f t="shared" si="60"/>
        <v>0.0029585798816568047</v>
      </c>
      <c r="AF46" s="55">
        <v>2</v>
      </c>
      <c r="AG46" s="56">
        <f t="shared" si="61"/>
        <v>0.002936857562408223</v>
      </c>
      <c r="AH46" s="55">
        <v>3</v>
      </c>
      <c r="AI46" s="56">
        <f t="shared" si="62"/>
        <v>0.0045045045045045045</v>
      </c>
      <c r="AJ46" s="55">
        <v>3</v>
      </c>
      <c r="AK46" s="56">
        <f t="shared" si="63"/>
        <v>0.0047169811320754715</v>
      </c>
    </row>
    <row r="47" spans="2:37" ht="12.75">
      <c r="B47" s="12" t="s">
        <v>16</v>
      </c>
      <c r="C47" s="15">
        <v>57</v>
      </c>
      <c r="D47" s="15">
        <v>56</v>
      </c>
      <c r="E47" s="15">
        <v>55</v>
      </c>
      <c r="F47" s="15">
        <v>59</v>
      </c>
      <c r="G47" s="15">
        <v>56</v>
      </c>
      <c r="H47" s="15">
        <v>55</v>
      </c>
      <c r="I47" s="15">
        <v>54</v>
      </c>
      <c r="J47" s="55">
        <v>52</v>
      </c>
      <c r="K47" s="56">
        <f t="shared" si="64"/>
        <v>0.06582278481012659</v>
      </c>
      <c r="L47" s="55">
        <v>52</v>
      </c>
      <c r="M47" s="56">
        <f t="shared" si="64"/>
        <v>0.06598984771573604</v>
      </c>
      <c r="N47" s="55">
        <v>50</v>
      </c>
      <c r="O47" s="56">
        <f t="shared" si="52"/>
        <v>0.06501950585175553</v>
      </c>
      <c r="P47" s="55">
        <v>51</v>
      </c>
      <c r="Q47" s="56">
        <f t="shared" si="53"/>
        <v>0.06809078771695594</v>
      </c>
      <c r="R47" s="55">
        <v>51</v>
      </c>
      <c r="S47" s="56">
        <f t="shared" si="54"/>
        <v>0.06919945725915876</v>
      </c>
      <c r="T47" s="55">
        <v>52</v>
      </c>
      <c r="U47" s="56">
        <f t="shared" si="55"/>
        <v>0.07094133697135062</v>
      </c>
      <c r="V47" s="55">
        <v>55</v>
      </c>
      <c r="W47" s="56">
        <f t="shared" si="56"/>
        <v>0.07554945054945054</v>
      </c>
      <c r="X47" s="55">
        <v>54</v>
      </c>
      <c r="Y47" s="56">
        <f t="shared" si="57"/>
        <v>0.07510431154381085</v>
      </c>
      <c r="Z47" s="55">
        <v>54</v>
      </c>
      <c r="AA47" s="56">
        <f t="shared" si="58"/>
        <v>0.0782608695652174</v>
      </c>
      <c r="AB47" s="55">
        <v>53</v>
      </c>
      <c r="AC47" s="56">
        <f t="shared" si="59"/>
        <v>0.07625899280575539</v>
      </c>
      <c r="AD47" s="55">
        <v>56</v>
      </c>
      <c r="AE47" s="56">
        <f t="shared" si="60"/>
        <v>0.08284023668639054</v>
      </c>
      <c r="AF47" s="55">
        <v>54</v>
      </c>
      <c r="AG47" s="56">
        <f t="shared" si="61"/>
        <v>0.07929515418502203</v>
      </c>
      <c r="AH47" s="55">
        <v>53</v>
      </c>
      <c r="AI47" s="56">
        <f t="shared" si="62"/>
        <v>0.07957957957957958</v>
      </c>
      <c r="AJ47" s="55">
        <v>51</v>
      </c>
      <c r="AK47" s="56">
        <f t="shared" si="63"/>
        <v>0.08018867924528301</v>
      </c>
    </row>
    <row r="48" spans="2:37" ht="12.75">
      <c r="B48" s="12" t="s">
        <v>17</v>
      </c>
      <c r="C48" s="15">
        <v>27</v>
      </c>
      <c r="D48" s="15">
        <v>23</v>
      </c>
      <c r="E48" s="15">
        <v>30</v>
      </c>
      <c r="F48" s="15">
        <v>27</v>
      </c>
      <c r="G48" s="15">
        <v>29</v>
      </c>
      <c r="H48" s="15">
        <v>33</v>
      </c>
      <c r="I48" s="15">
        <v>33</v>
      </c>
      <c r="J48" s="55">
        <v>36</v>
      </c>
      <c r="K48" s="56">
        <f t="shared" si="64"/>
        <v>0.04556962025316456</v>
      </c>
      <c r="L48" s="55">
        <v>35</v>
      </c>
      <c r="M48" s="56">
        <f t="shared" si="64"/>
        <v>0.044416243654822336</v>
      </c>
      <c r="N48" s="55">
        <v>37</v>
      </c>
      <c r="O48" s="56">
        <f t="shared" si="52"/>
        <v>0.04811443433029909</v>
      </c>
      <c r="P48" s="55">
        <v>35</v>
      </c>
      <c r="Q48" s="56">
        <f t="shared" si="53"/>
        <v>0.04672897196261682</v>
      </c>
      <c r="R48" s="55">
        <v>37</v>
      </c>
      <c r="S48" s="56">
        <f t="shared" si="54"/>
        <v>0.050203527815468114</v>
      </c>
      <c r="T48" s="55">
        <v>37</v>
      </c>
      <c r="U48" s="56">
        <f t="shared" si="55"/>
        <v>0.0504774897680764</v>
      </c>
      <c r="V48" s="55">
        <v>38</v>
      </c>
      <c r="W48" s="56">
        <f t="shared" si="56"/>
        <v>0.0521978021978022</v>
      </c>
      <c r="X48" s="55">
        <v>42</v>
      </c>
      <c r="Y48" s="56">
        <f t="shared" si="57"/>
        <v>0.0584144645340751</v>
      </c>
      <c r="Z48" s="55">
        <v>48</v>
      </c>
      <c r="AA48" s="56">
        <f t="shared" si="58"/>
        <v>0.06956521739130435</v>
      </c>
      <c r="AB48" s="55">
        <v>51</v>
      </c>
      <c r="AC48" s="56">
        <f t="shared" si="59"/>
        <v>0.07338129496402877</v>
      </c>
      <c r="AD48" s="55">
        <v>50</v>
      </c>
      <c r="AE48" s="56">
        <f t="shared" si="60"/>
        <v>0.07396449704142012</v>
      </c>
      <c r="AF48" s="55">
        <v>50</v>
      </c>
      <c r="AG48" s="56">
        <f t="shared" si="61"/>
        <v>0.07342143906020558</v>
      </c>
      <c r="AH48" s="55">
        <v>51</v>
      </c>
      <c r="AI48" s="56">
        <f t="shared" si="62"/>
        <v>0.07657657657657657</v>
      </c>
      <c r="AJ48" s="55">
        <v>46</v>
      </c>
      <c r="AK48" s="56">
        <f t="shared" si="63"/>
        <v>0.07232704402515723</v>
      </c>
    </row>
    <row r="49" spans="2:37" ht="12.75">
      <c r="B49" s="12" t="s">
        <v>18</v>
      </c>
      <c r="C49" s="15">
        <v>22</v>
      </c>
      <c r="D49" s="15">
        <v>21</v>
      </c>
      <c r="E49" s="15">
        <v>22</v>
      </c>
      <c r="F49" s="15">
        <v>20</v>
      </c>
      <c r="G49" s="15">
        <v>23</v>
      </c>
      <c r="H49" s="15">
        <v>24</v>
      </c>
      <c r="I49" s="15">
        <v>24</v>
      </c>
      <c r="J49" s="55">
        <v>24</v>
      </c>
      <c r="K49" s="56">
        <f t="shared" si="64"/>
        <v>0.030379746835443037</v>
      </c>
      <c r="L49" s="55">
        <v>26</v>
      </c>
      <c r="M49" s="56">
        <f t="shared" si="64"/>
        <v>0.03299492385786802</v>
      </c>
      <c r="N49" s="55">
        <v>23</v>
      </c>
      <c r="O49" s="56">
        <f t="shared" si="52"/>
        <v>0.02990897269180754</v>
      </c>
      <c r="P49" s="55">
        <v>27</v>
      </c>
      <c r="Q49" s="56">
        <f t="shared" si="53"/>
        <v>0.036048064085447265</v>
      </c>
      <c r="R49" s="55">
        <v>23</v>
      </c>
      <c r="S49" s="56">
        <f t="shared" si="54"/>
        <v>0.031207598371777476</v>
      </c>
      <c r="T49" s="55">
        <v>29</v>
      </c>
      <c r="U49" s="56">
        <f t="shared" si="55"/>
        <v>0.03956343792633015</v>
      </c>
      <c r="V49" s="55">
        <v>26</v>
      </c>
      <c r="W49" s="56">
        <f t="shared" si="56"/>
        <v>0.03571428571428571</v>
      </c>
      <c r="X49" s="55">
        <v>27</v>
      </c>
      <c r="Y49" s="56">
        <f t="shared" si="57"/>
        <v>0.037552155771905425</v>
      </c>
      <c r="Z49" s="55">
        <v>27</v>
      </c>
      <c r="AA49" s="56">
        <f t="shared" si="58"/>
        <v>0.0391304347826087</v>
      </c>
      <c r="AB49" s="55">
        <v>28</v>
      </c>
      <c r="AC49" s="56">
        <f t="shared" si="59"/>
        <v>0.04028776978417266</v>
      </c>
      <c r="AD49" s="55">
        <v>25</v>
      </c>
      <c r="AE49" s="56">
        <f t="shared" si="60"/>
        <v>0.03698224852071006</v>
      </c>
      <c r="AF49" s="55">
        <v>25</v>
      </c>
      <c r="AG49" s="56">
        <f t="shared" si="61"/>
        <v>0.03671071953010279</v>
      </c>
      <c r="AH49" s="55">
        <v>27</v>
      </c>
      <c r="AI49" s="56">
        <f t="shared" si="62"/>
        <v>0.04054054054054054</v>
      </c>
      <c r="AJ49" s="55">
        <v>27</v>
      </c>
      <c r="AK49" s="56">
        <f t="shared" si="63"/>
        <v>0.04245283018867924</v>
      </c>
    </row>
    <row r="50" spans="1:37" ht="12.75">
      <c r="A50" s="16"/>
      <c r="B50" s="17" t="s">
        <v>19</v>
      </c>
      <c r="C50" s="18">
        <v>0</v>
      </c>
      <c r="D50" s="18">
        <v>0</v>
      </c>
      <c r="E50" s="18">
        <v>0</v>
      </c>
      <c r="F50" s="18">
        <v>0</v>
      </c>
      <c r="G50" s="18">
        <v>1</v>
      </c>
      <c r="H50" s="18">
        <v>0</v>
      </c>
      <c r="I50" s="18">
        <v>0</v>
      </c>
      <c r="J50" s="57">
        <v>0</v>
      </c>
      <c r="K50" s="58">
        <f t="shared" si="64"/>
        <v>0</v>
      </c>
      <c r="L50" s="57">
        <v>0</v>
      </c>
      <c r="M50" s="58">
        <f t="shared" si="64"/>
        <v>0</v>
      </c>
      <c r="N50" s="57">
        <v>0</v>
      </c>
      <c r="O50" s="58">
        <f t="shared" si="52"/>
        <v>0</v>
      </c>
      <c r="P50" s="57">
        <v>0</v>
      </c>
      <c r="Q50" s="58">
        <f t="shared" si="53"/>
        <v>0</v>
      </c>
      <c r="R50" s="57">
        <v>0</v>
      </c>
      <c r="S50" s="58">
        <f t="shared" si="54"/>
        <v>0</v>
      </c>
      <c r="T50" s="57">
        <v>0</v>
      </c>
      <c r="U50" s="58">
        <f t="shared" si="55"/>
        <v>0</v>
      </c>
      <c r="V50" s="57">
        <v>0</v>
      </c>
      <c r="W50" s="58">
        <f t="shared" si="56"/>
        <v>0</v>
      </c>
      <c r="X50" s="57">
        <v>0</v>
      </c>
      <c r="Y50" s="58">
        <f t="shared" si="57"/>
        <v>0</v>
      </c>
      <c r="Z50" s="57">
        <v>1</v>
      </c>
      <c r="AA50" s="58">
        <f t="shared" si="58"/>
        <v>0.0014492753623188406</v>
      </c>
      <c r="AB50" s="57">
        <v>1</v>
      </c>
      <c r="AC50" s="58">
        <f t="shared" si="59"/>
        <v>0.0014388489208633094</v>
      </c>
      <c r="AD50" s="57">
        <v>0</v>
      </c>
      <c r="AE50" s="58">
        <f t="shared" si="60"/>
        <v>0</v>
      </c>
      <c r="AF50" s="57">
        <v>0</v>
      </c>
      <c r="AG50" s="58">
        <f t="shared" si="61"/>
        <v>0</v>
      </c>
      <c r="AH50" s="57">
        <v>0</v>
      </c>
      <c r="AI50" s="58">
        <f t="shared" si="62"/>
        <v>0</v>
      </c>
      <c r="AJ50" s="57">
        <v>0</v>
      </c>
      <c r="AK50" s="58">
        <f t="shared" si="63"/>
        <v>0</v>
      </c>
    </row>
    <row r="51" spans="1:37" ht="12.75">
      <c r="A51" s="12" t="s">
        <v>24</v>
      </c>
      <c r="B51" s="13" t="s">
        <v>14</v>
      </c>
      <c r="C51" s="14">
        <v>2445</v>
      </c>
      <c r="D51" s="14">
        <v>2425</v>
      </c>
      <c r="E51" s="14">
        <v>2411</v>
      </c>
      <c r="F51" s="14">
        <v>2369</v>
      </c>
      <c r="G51" s="14">
        <v>2348</v>
      </c>
      <c r="H51" s="14">
        <v>2329</v>
      </c>
      <c r="I51" s="14">
        <v>2304</v>
      </c>
      <c r="J51" s="53">
        <v>2313</v>
      </c>
      <c r="K51" s="54">
        <f>J51/J$51</f>
        <v>1</v>
      </c>
      <c r="L51" s="53">
        <v>2283</v>
      </c>
      <c r="M51" s="54">
        <f>L51/L$51</f>
        <v>1</v>
      </c>
      <c r="N51" s="53">
        <v>2281</v>
      </c>
      <c r="O51" s="54">
        <f aca="true" t="shared" si="65" ref="O51:O59">N51/N$51</f>
        <v>1</v>
      </c>
      <c r="P51" s="53">
        <v>2269</v>
      </c>
      <c r="Q51" s="54">
        <f aca="true" t="shared" si="66" ref="Q51:Q59">P51/P$51</f>
        <v>1</v>
      </c>
      <c r="R51" s="53">
        <v>2230</v>
      </c>
      <c r="S51" s="54">
        <f aca="true" t="shared" si="67" ref="S51:S59">R51/R$51</f>
        <v>1</v>
      </c>
      <c r="T51" s="53">
        <v>2196</v>
      </c>
      <c r="U51" s="54">
        <f aca="true" t="shared" si="68" ref="U51:U59">T51/T$51</f>
        <v>1</v>
      </c>
      <c r="V51" s="53">
        <v>2164</v>
      </c>
      <c r="W51" s="54">
        <f aca="true" t="shared" si="69" ref="W51:W59">V51/V$51</f>
        <v>1</v>
      </c>
      <c r="X51" s="53">
        <v>2169</v>
      </c>
      <c r="Y51" s="54">
        <f aca="true" t="shared" si="70" ref="Y51:Y59">X51/X$51</f>
        <v>1</v>
      </c>
      <c r="Z51" s="53">
        <v>2154</v>
      </c>
      <c r="AA51" s="54">
        <f aca="true" t="shared" si="71" ref="AA51:AA59">Z51/Z$51</f>
        <v>1</v>
      </c>
      <c r="AB51" s="53">
        <v>2145</v>
      </c>
      <c r="AC51" s="54">
        <f aca="true" t="shared" si="72" ref="AC51:AC59">AB51/AB$51</f>
        <v>1</v>
      </c>
      <c r="AD51" s="53">
        <v>2162</v>
      </c>
      <c r="AE51" s="54">
        <f aca="true" t="shared" si="73" ref="AE51:AE59">AD51/AD$51</f>
        <v>1</v>
      </c>
      <c r="AF51" s="53">
        <v>2143</v>
      </c>
      <c r="AG51" s="54">
        <f aca="true" t="shared" si="74" ref="AG51:AG59">AF51/AF$51</f>
        <v>1</v>
      </c>
      <c r="AH51" s="53">
        <v>2118</v>
      </c>
      <c r="AI51" s="54">
        <f aca="true" t="shared" si="75" ref="AI51:AI59">AH51/AH$51</f>
        <v>1</v>
      </c>
      <c r="AJ51" s="53">
        <v>2089</v>
      </c>
      <c r="AK51" s="54">
        <f aca="true" t="shared" si="76" ref="AK51:AK59">AJ51/AJ$51</f>
        <v>1</v>
      </c>
    </row>
    <row r="52" spans="1:37" ht="12.75">
      <c r="A52" s="6"/>
      <c r="B52" s="13" t="s">
        <v>15</v>
      </c>
      <c r="C52" s="14">
        <v>1399</v>
      </c>
      <c r="D52" s="14">
        <v>1371</v>
      </c>
      <c r="E52" s="14">
        <v>1365</v>
      </c>
      <c r="F52" s="14">
        <v>1321</v>
      </c>
      <c r="G52" s="14">
        <v>1304</v>
      </c>
      <c r="H52" s="14">
        <v>1274</v>
      </c>
      <c r="I52" s="14">
        <v>1221</v>
      </c>
      <c r="J52" s="53">
        <v>1189</v>
      </c>
      <c r="K52" s="54">
        <f aca="true" t="shared" si="77" ref="K52:M59">J52/J$51</f>
        <v>0.5140510159965412</v>
      </c>
      <c r="L52" s="53">
        <v>1163</v>
      </c>
      <c r="M52" s="54">
        <f t="shared" si="77"/>
        <v>0.5094174332019273</v>
      </c>
      <c r="N52" s="53">
        <v>1127</v>
      </c>
      <c r="O52" s="54">
        <f t="shared" si="65"/>
        <v>0.49408154318281455</v>
      </c>
      <c r="P52" s="53">
        <v>1090</v>
      </c>
      <c r="Q52" s="54">
        <f t="shared" si="66"/>
        <v>0.48038783605112384</v>
      </c>
      <c r="R52" s="53">
        <v>1051</v>
      </c>
      <c r="S52" s="54">
        <f t="shared" si="67"/>
        <v>0.4713004484304933</v>
      </c>
      <c r="T52" s="53">
        <v>1015</v>
      </c>
      <c r="U52" s="54">
        <f t="shared" si="68"/>
        <v>0.4622040072859745</v>
      </c>
      <c r="V52" s="53">
        <v>985</v>
      </c>
      <c r="W52" s="54">
        <f t="shared" si="69"/>
        <v>0.4551756007393715</v>
      </c>
      <c r="X52" s="53">
        <v>969</v>
      </c>
      <c r="Y52" s="54">
        <f t="shared" si="70"/>
        <v>0.4467496542185339</v>
      </c>
      <c r="Z52" s="53">
        <v>949</v>
      </c>
      <c r="AA52" s="54">
        <f t="shared" si="71"/>
        <v>0.44057567316620244</v>
      </c>
      <c r="AB52" s="53">
        <v>916</v>
      </c>
      <c r="AC52" s="54">
        <f t="shared" si="72"/>
        <v>0.42703962703962706</v>
      </c>
      <c r="AD52" s="53">
        <v>896</v>
      </c>
      <c r="AE52" s="54">
        <f t="shared" si="73"/>
        <v>0.4144310823311748</v>
      </c>
      <c r="AF52" s="53">
        <v>880</v>
      </c>
      <c r="AG52" s="54">
        <f t="shared" si="74"/>
        <v>0.4106392907139524</v>
      </c>
      <c r="AH52" s="53">
        <v>835</v>
      </c>
      <c r="AI52" s="54">
        <f t="shared" si="75"/>
        <v>0.3942398489140699</v>
      </c>
      <c r="AJ52" s="53">
        <v>808</v>
      </c>
      <c r="AK52" s="54">
        <f t="shared" si="76"/>
        <v>0.38678793681187174</v>
      </c>
    </row>
    <row r="53" spans="1:37" ht="12.75">
      <c r="A53" s="6"/>
      <c r="B53" s="13" t="s">
        <v>56</v>
      </c>
      <c r="C53" s="14">
        <v>1046</v>
      </c>
      <c r="D53" s="14">
        <v>1054</v>
      </c>
      <c r="E53" s="14">
        <v>1046</v>
      </c>
      <c r="F53" s="14">
        <v>1048</v>
      </c>
      <c r="G53" s="14">
        <v>1044</v>
      </c>
      <c r="H53" s="14">
        <v>1055</v>
      </c>
      <c r="I53" s="14">
        <v>1083</v>
      </c>
      <c r="J53" s="53">
        <v>1124</v>
      </c>
      <c r="K53" s="54">
        <f t="shared" si="77"/>
        <v>0.4859489840034587</v>
      </c>
      <c r="L53" s="53">
        <v>1120</v>
      </c>
      <c r="M53" s="54">
        <f t="shared" si="77"/>
        <v>0.4905825667980727</v>
      </c>
      <c r="N53" s="53">
        <v>1154</v>
      </c>
      <c r="O53" s="54">
        <f t="shared" si="65"/>
        <v>0.5059184568171854</v>
      </c>
      <c r="P53" s="53">
        <v>1179</v>
      </c>
      <c r="Q53" s="54">
        <f t="shared" si="66"/>
        <v>0.5196121639488761</v>
      </c>
      <c r="R53" s="53">
        <v>1179</v>
      </c>
      <c r="S53" s="54">
        <f t="shared" si="67"/>
        <v>0.5286995515695068</v>
      </c>
      <c r="T53" s="53">
        <v>1181</v>
      </c>
      <c r="U53" s="54">
        <f t="shared" si="68"/>
        <v>0.5377959927140255</v>
      </c>
      <c r="V53" s="53">
        <v>1179</v>
      </c>
      <c r="W53" s="54">
        <f t="shared" si="69"/>
        <v>0.5448243992606284</v>
      </c>
      <c r="X53" s="53">
        <v>1200</v>
      </c>
      <c r="Y53" s="54">
        <f t="shared" si="70"/>
        <v>0.5532503457814661</v>
      </c>
      <c r="Z53" s="53">
        <v>1205</v>
      </c>
      <c r="AA53" s="54">
        <f t="shared" si="71"/>
        <v>0.5594243268337976</v>
      </c>
      <c r="AB53" s="53">
        <v>1229</v>
      </c>
      <c r="AC53" s="54">
        <f t="shared" si="72"/>
        <v>0.5729603729603729</v>
      </c>
      <c r="AD53" s="53">
        <v>1266</v>
      </c>
      <c r="AE53" s="54">
        <f t="shared" si="73"/>
        <v>0.5855689176688251</v>
      </c>
      <c r="AF53" s="53">
        <v>1263</v>
      </c>
      <c r="AG53" s="54">
        <f t="shared" si="74"/>
        <v>0.5893607092860476</v>
      </c>
      <c r="AH53" s="53">
        <v>1283</v>
      </c>
      <c r="AI53" s="54">
        <f t="shared" si="75"/>
        <v>0.6057601510859302</v>
      </c>
      <c r="AJ53" s="53">
        <v>1281</v>
      </c>
      <c r="AK53" s="54">
        <f t="shared" si="76"/>
        <v>0.6132120631881283</v>
      </c>
    </row>
    <row r="54" spans="2:37" ht="12.75">
      <c r="B54" s="103" t="s">
        <v>74</v>
      </c>
      <c r="C54" s="15">
        <v>795</v>
      </c>
      <c r="D54" s="15">
        <v>804</v>
      </c>
      <c r="E54" s="15">
        <v>810</v>
      </c>
      <c r="F54" s="15">
        <v>809</v>
      </c>
      <c r="G54" s="15">
        <v>798</v>
      </c>
      <c r="H54" s="15">
        <v>806</v>
      </c>
      <c r="I54" s="15">
        <v>830</v>
      </c>
      <c r="J54" s="55">
        <v>852</v>
      </c>
      <c r="K54" s="56">
        <f t="shared" si="77"/>
        <v>0.36835278858625164</v>
      </c>
      <c r="L54" s="55">
        <v>850</v>
      </c>
      <c r="M54" s="56">
        <f t="shared" si="77"/>
        <v>0.37231712658782307</v>
      </c>
      <c r="N54" s="55">
        <v>880</v>
      </c>
      <c r="O54" s="56">
        <f t="shared" si="65"/>
        <v>0.3857957036387549</v>
      </c>
      <c r="P54" s="55">
        <v>890</v>
      </c>
      <c r="Q54" s="56">
        <f t="shared" si="66"/>
        <v>0.39224327897752315</v>
      </c>
      <c r="R54" s="55">
        <v>882</v>
      </c>
      <c r="S54" s="56">
        <f t="shared" si="67"/>
        <v>0.3955156950672646</v>
      </c>
      <c r="T54" s="55">
        <v>889</v>
      </c>
      <c r="U54" s="56">
        <f t="shared" si="68"/>
        <v>0.4048269581056466</v>
      </c>
      <c r="V54" s="55">
        <v>894</v>
      </c>
      <c r="W54" s="56">
        <f t="shared" si="69"/>
        <v>0.41312384473197783</v>
      </c>
      <c r="X54" s="55">
        <v>914</v>
      </c>
      <c r="Y54" s="56">
        <f t="shared" si="70"/>
        <v>0.42139234670355</v>
      </c>
      <c r="Z54" s="55">
        <v>913</v>
      </c>
      <c r="AA54" s="56">
        <f t="shared" si="71"/>
        <v>0.42386258124419685</v>
      </c>
      <c r="AB54" s="55">
        <v>940</v>
      </c>
      <c r="AC54" s="56">
        <f t="shared" si="72"/>
        <v>0.4382284382284382</v>
      </c>
      <c r="AD54" s="55">
        <v>964</v>
      </c>
      <c r="AE54" s="56">
        <f t="shared" si="73"/>
        <v>0.44588344125809437</v>
      </c>
      <c r="AF54" s="55">
        <v>960</v>
      </c>
      <c r="AG54" s="56">
        <f t="shared" si="74"/>
        <v>0.44797013532431174</v>
      </c>
      <c r="AH54" s="55">
        <v>979</v>
      </c>
      <c r="AI54" s="56">
        <f t="shared" si="75"/>
        <v>0.46222851746931065</v>
      </c>
      <c r="AJ54" s="55">
        <v>976</v>
      </c>
      <c r="AK54" s="56">
        <f t="shared" si="76"/>
        <v>0.4672091910004787</v>
      </c>
    </row>
    <row r="55" spans="2:37" ht="12.75">
      <c r="B55" s="103" t="s">
        <v>75</v>
      </c>
      <c r="C55" s="15">
        <v>1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55">
        <v>1</v>
      </c>
      <c r="K55" s="56">
        <f t="shared" si="77"/>
        <v>0.00043233895373973193</v>
      </c>
      <c r="L55" s="55">
        <v>2</v>
      </c>
      <c r="M55" s="56">
        <f t="shared" si="77"/>
        <v>0.0008760402978537013</v>
      </c>
      <c r="N55" s="55">
        <v>3</v>
      </c>
      <c r="O55" s="56">
        <f t="shared" si="65"/>
        <v>0.00131521262604121</v>
      </c>
      <c r="P55" s="55">
        <v>4</v>
      </c>
      <c r="Q55" s="56">
        <f t="shared" si="66"/>
        <v>0.0017628911414720142</v>
      </c>
      <c r="R55" s="55">
        <v>5</v>
      </c>
      <c r="S55" s="56">
        <f t="shared" si="67"/>
        <v>0.002242152466367713</v>
      </c>
      <c r="T55" s="55">
        <v>4</v>
      </c>
      <c r="U55" s="56">
        <f t="shared" si="68"/>
        <v>0.0018214936247723133</v>
      </c>
      <c r="V55" s="55">
        <v>4</v>
      </c>
      <c r="W55" s="56">
        <f t="shared" si="69"/>
        <v>0.0018484288354898336</v>
      </c>
      <c r="X55" s="55">
        <v>4</v>
      </c>
      <c r="Y55" s="56">
        <f t="shared" si="70"/>
        <v>0.0018441678192715537</v>
      </c>
      <c r="Z55" s="55">
        <v>4</v>
      </c>
      <c r="AA55" s="56">
        <f t="shared" si="71"/>
        <v>0.0018570102135561746</v>
      </c>
      <c r="AB55" s="55">
        <v>4</v>
      </c>
      <c r="AC55" s="56">
        <f t="shared" si="72"/>
        <v>0.0018648018648018648</v>
      </c>
      <c r="AD55" s="55">
        <v>5</v>
      </c>
      <c r="AE55" s="56">
        <f t="shared" si="73"/>
        <v>0.002312673450508788</v>
      </c>
      <c r="AF55" s="55">
        <v>6</v>
      </c>
      <c r="AG55" s="56">
        <f t="shared" si="74"/>
        <v>0.0027998133457769483</v>
      </c>
      <c r="AH55" s="55">
        <v>12</v>
      </c>
      <c r="AI55" s="56">
        <f t="shared" si="75"/>
        <v>0.0056657223796034</v>
      </c>
      <c r="AJ55" s="55">
        <v>12</v>
      </c>
      <c r="AK55" s="56">
        <f t="shared" si="76"/>
        <v>0.0057443752991862135</v>
      </c>
    </row>
    <row r="56" spans="2:37" ht="12.75">
      <c r="B56" s="12" t="s">
        <v>16</v>
      </c>
      <c r="C56" s="15">
        <v>136</v>
      </c>
      <c r="D56" s="15">
        <v>143</v>
      </c>
      <c r="E56" s="15">
        <v>130</v>
      </c>
      <c r="F56" s="15">
        <v>130</v>
      </c>
      <c r="G56" s="15">
        <v>129</v>
      </c>
      <c r="H56" s="15">
        <v>128</v>
      </c>
      <c r="I56" s="15">
        <v>122</v>
      </c>
      <c r="J56" s="55">
        <v>126</v>
      </c>
      <c r="K56" s="56">
        <f t="shared" si="77"/>
        <v>0.054474708171206226</v>
      </c>
      <c r="L56" s="55">
        <v>126</v>
      </c>
      <c r="M56" s="56">
        <f t="shared" si="77"/>
        <v>0.05519053876478318</v>
      </c>
      <c r="N56" s="55">
        <v>125</v>
      </c>
      <c r="O56" s="56">
        <f t="shared" si="65"/>
        <v>0.05480052608505041</v>
      </c>
      <c r="P56" s="55">
        <v>124</v>
      </c>
      <c r="Q56" s="56">
        <f t="shared" si="66"/>
        <v>0.054649625385632436</v>
      </c>
      <c r="R56" s="55">
        <v>127</v>
      </c>
      <c r="S56" s="56">
        <f t="shared" si="67"/>
        <v>0.056950672645739914</v>
      </c>
      <c r="T56" s="55">
        <v>121</v>
      </c>
      <c r="U56" s="56">
        <f t="shared" si="68"/>
        <v>0.05510018214936248</v>
      </c>
      <c r="V56" s="55">
        <v>117</v>
      </c>
      <c r="W56" s="56">
        <f t="shared" si="69"/>
        <v>0.05406654343807763</v>
      </c>
      <c r="X56" s="55">
        <v>116</v>
      </c>
      <c r="Y56" s="56">
        <f t="shared" si="70"/>
        <v>0.053480866758875055</v>
      </c>
      <c r="Z56" s="55">
        <v>118</v>
      </c>
      <c r="AA56" s="56">
        <f t="shared" si="71"/>
        <v>0.05478180129990715</v>
      </c>
      <c r="AB56" s="55">
        <v>115</v>
      </c>
      <c r="AC56" s="56">
        <f t="shared" si="72"/>
        <v>0.053613053613053616</v>
      </c>
      <c r="AD56" s="55">
        <v>113</v>
      </c>
      <c r="AE56" s="56">
        <f t="shared" si="73"/>
        <v>0.05226641998149861</v>
      </c>
      <c r="AF56" s="55">
        <v>111</v>
      </c>
      <c r="AG56" s="56">
        <f t="shared" si="74"/>
        <v>0.05179654689687354</v>
      </c>
      <c r="AH56" s="55">
        <v>107</v>
      </c>
      <c r="AI56" s="56">
        <f t="shared" si="75"/>
        <v>0.05051935788479698</v>
      </c>
      <c r="AJ56" s="55">
        <v>103</v>
      </c>
      <c r="AK56" s="56">
        <f t="shared" si="76"/>
        <v>0.04930588798468167</v>
      </c>
    </row>
    <row r="57" spans="2:37" ht="12.75">
      <c r="B57" s="12" t="s">
        <v>17</v>
      </c>
      <c r="C57" s="15">
        <v>67</v>
      </c>
      <c r="D57" s="15">
        <v>63</v>
      </c>
      <c r="E57" s="15">
        <v>65</v>
      </c>
      <c r="F57" s="15">
        <v>67</v>
      </c>
      <c r="G57" s="15">
        <v>75</v>
      </c>
      <c r="H57" s="15">
        <v>77</v>
      </c>
      <c r="I57" s="15">
        <v>86</v>
      </c>
      <c r="J57" s="55">
        <v>95</v>
      </c>
      <c r="K57" s="56">
        <f t="shared" si="77"/>
        <v>0.041072200605274535</v>
      </c>
      <c r="L57" s="55">
        <v>94</v>
      </c>
      <c r="M57" s="56">
        <f t="shared" si="77"/>
        <v>0.04117389399912396</v>
      </c>
      <c r="N57" s="55">
        <v>98</v>
      </c>
      <c r="O57" s="56">
        <f t="shared" si="65"/>
        <v>0.04296361245067953</v>
      </c>
      <c r="P57" s="55">
        <v>108</v>
      </c>
      <c r="Q57" s="56">
        <f t="shared" si="66"/>
        <v>0.04759806081974438</v>
      </c>
      <c r="R57" s="55">
        <v>111</v>
      </c>
      <c r="S57" s="56">
        <f t="shared" si="67"/>
        <v>0.04977578475336323</v>
      </c>
      <c r="T57" s="55">
        <v>116</v>
      </c>
      <c r="U57" s="56">
        <f t="shared" si="68"/>
        <v>0.052823315118397086</v>
      </c>
      <c r="V57" s="55">
        <v>114</v>
      </c>
      <c r="W57" s="56">
        <f t="shared" si="69"/>
        <v>0.05268022181146026</v>
      </c>
      <c r="X57" s="55">
        <v>116</v>
      </c>
      <c r="Y57" s="56">
        <f t="shared" si="70"/>
        <v>0.053480866758875055</v>
      </c>
      <c r="Z57" s="55">
        <v>117</v>
      </c>
      <c r="AA57" s="56">
        <f t="shared" si="71"/>
        <v>0.054317548746518104</v>
      </c>
      <c r="AB57" s="55">
        <v>115</v>
      </c>
      <c r="AC57" s="56">
        <f t="shared" si="72"/>
        <v>0.053613053613053616</v>
      </c>
      <c r="AD57" s="55">
        <v>126</v>
      </c>
      <c r="AE57" s="56">
        <f t="shared" si="73"/>
        <v>0.058279370952821465</v>
      </c>
      <c r="AF57" s="55">
        <v>127</v>
      </c>
      <c r="AG57" s="56">
        <f t="shared" si="74"/>
        <v>0.059262715818945405</v>
      </c>
      <c r="AH57" s="55">
        <v>123</v>
      </c>
      <c r="AI57" s="56">
        <f t="shared" si="75"/>
        <v>0.05807365439093484</v>
      </c>
      <c r="AJ57" s="55">
        <v>127</v>
      </c>
      <c r="AK57" s="56">
        <f t="shared" si="76"/>
        <v>0.060794638583054096</v>
      </c>
    </row>
    <row r="58" spans="2:37" ht="12.75">
      <c r="B58" s="12" t="s">
        <v>18</v>
      </c>
      <c r="C58" s="15">
        <v>45</v>
      </c>
      <c r="D58" s="15">
        <v>42</v>
      </c>
      <c r="E58" s="15">
        <v>39</v>
      </c>
      <c r="F58" s="15">
        <v>40</v>
      </c>
      <c r="G58" s="15">
        <v>40</v>
      </c>
      <c r="H58" s="15">
        <v>42</v>
      </c>
      <c r="I58" s="15">
        <v>43</v>
      </c>
      <c r="J58" s="55">
        <v>49</v>
      </c>
      <c r="K58" s="56">
        <f t="shared" si="77"/>
        <v>0.021184608733246867</v>
      </c>
      <c r="L58" s="55">
        <v>47</v>
      </c>
      <c r="M58" s="56">
        <f t="shared" si="77"/>
        <v>0.02058694699956198</v>
      </c>
      <c r="N58" s="55">
        <v>47</v>
      </c>
      <c r="O58" s="56">
        <f t="shared" si="65"/>
        <v>0.020604997807978958</v>
      </c>
      <c r="P58" s="55">
        <v>51</v>
      </c>
      <c r="Q58" s="56">
        <f t="shared" si="66"/>
        <v>0.02247686205376818</v>
      </c>
      <c r="R58" s="55">
        <v>52</v>
      </c>
      <c r="S58" s="56">
        <f t="shared" si="67"/>
        <v>0.023318385650224215</v>
      </c>
      <c r="T58" s="55">
        <v>49</v>
      </c>
      <c r="U58" s="56">
        <f t="shared" si="68"/>
        <v>0.022313296903460837</v>
      </c>
      <c r="V58" s="55">
        <v>48</v>
      </c>
      <c r="W58" s="56">
        <f t="shared" si="69"/>
        <v>0.022181146025878003</v>
      </c>
      <c r="X58" s="55">
        <v>48</v>
      </c>
      <c r="Y58" s="56">
        <f t="shared" si="70"/>
        <v>0.022130013831258646</v>
      </c>
      <c r="Z58" s="55">
        <v>51</v>
      </c>
      <c r="AA58" s="56">
        <f t="shared" si="71"/>
        <v>0.023676880222841225</v>
      </c>
      <c r="AB58" s="55">
        <v>53</v>
      </c>
      <c r="AC58" s="56">
        <f t="shared" si="72"/>
        <v>0.02470862470862471</v>
      </c>
      <c r="AD58" s="55">
        <v>56</v>
      </c>
      <c r="AE58" s="56">
        <f t="shared" si="73"/>
        <v>0.025901942645698426</v>
      </c>
      <c r="AF58" s="55">
        <v>57</v>
      </c>
      <c r="AG58" s="56">
        <f t="shared" si="74"/>
        <v>0.026598226784881007</v>
      </c>
      <c r="AH58" s="55">
        <v>60</v>
      </c>
      <c r="AI58" s="56">
        <f t="shared" si="75"/>
        <v>0.028328611898016998</v>
      </c>
      <c r="AJ58" s="55">
        <v>61</v>
      </c>
      <c r="AK58" s="56">
        <f t="shared" si="76"/>
        <v>0.02920057443752992</v>
      </c>
    </row>
    <row r="59" spans="1:37" ht="12.75">
      <c r="A59" s="16"/>
      <c r="B59" s="17" t="s">
        <v>19</v>
      </c>
      <c r="C59" s="18">
        <v>2</v>
      </c>
      <c r="D59" s="18">
        <v>1</v>
      </c>
      <c r="E59" s="18">
        <v>1</v>
      </c>
      <c r="F59" s="18">
        <v>1</v>
      </c>
      <c r="G59" s="18">
        <v>1</v>
      </c>
      <c r="H59" s="18">
        <v>1</v>
      </c>
      <c r="I59" s="18">
        <v>1</v>
      </c>
      <c r="J59" s="57">
        <v>1</v>
      </c>
      <c r="K59" s="58">
        <f t="shared" si="77"/>
        <v>0.00043233895373973193</v>
      </c>
      <c r="L59" s="57">
        <v>1</v>
      </c>
      <c r="M59" s="58">
        <f t="shared" si="77"/>
        <v>0.0004380201489268506</v>
      </c>
      <c r="N59" s="57">
        <v>1</v>
      </c>
      <c r="O59" s="58">
        <f t="shared" si="65"/>
        <v>0.00043840420868040335</v>
      </c>
      <c r="P59" s="57">
        <v>2</v>
      </c>
      <c r="Q59" s="58">
        <f t="shared" si="66"/>
        <v>0.0008814455707360071</v>
      </c>
      <c r="R59" s="57">
        <v>2</v>
      </c>
      <c r="S59" s="58">
        <f t="shared" si="67"/>
        <v>0.0008968609865470852</v>
      </c>
      <c r="T59" s="57">
        <v>2</v>
      </c>
      <c r="U59" s="58">
        <f t="shared" si="68"/>
        <v>0.0009107468123861566</v>
      </c>
      <c r="V59" s="57">
        <v>2</v>
      </c>
      <c r="W59" s="58">
        <f t="shared" si="69"/>
        <v>0.0009242144177449168</v>
      </c>
      <c r="X59" s="57">
        <v>2</v>
      </c>
      <c r="Y59" s="58">
        <f t="shared" si="70"/>
        <v>0.0009220839096357768</v>
      </c>
      <c r="Z59" s="57">
        <v>2</v>
      </c>
      <c r="AA59" s="58">
        <f t="shared" si="71"/>
        <v>0.0009285051067780873</v>
      </c>
      <c r="AB59" s="57">
        <v>2</v>
      </c>
      <c r="AC59" s="58">
        <f t="shared" si="72"/>
        <v>0.0009324009324009324</v>
      </c>
      <c r="AD59" s="57">
        <v>2</v>
      </c>
      <c r="AE59" s="58">
        <f t="shared" si="73"/>
        <v>0.0009250693802035153</v>
      </c>
      <c r="AF59" s="57">
        <v>2</v>
      </c>
      <c r="AG59" s="58">
        <f t="shared" si="74"/>
        <v>0.0009332711152589828</v>
      </c>
      <c r="AH59" s="57">
        <v>2</v>
      </c>
      <c r="AI59" s="58">
        <f t="shared" si="75"/>
        <v>0.0009442870632672333</v>
      </c>
      <c r="AJ59" s="57">
        <v>2</v>
      </c>
      <c r="AK59" s="58">
        <f t="shared" si="76"/>
        <v>0.0009573958831977022</v>
      </c>
    </row>
    <row r="60" spans="1:37" ht="12.75">
      <c r="A60" s="12" t="s">
        <v>25</v>
      </c>
      <c r="B60" s="13" t="s">
        <v>14</v>
      </c>
      <c r="C60" s="14">
        <v>3073</v>
      </c>
      <c r="D60" s="14">
        <v>3054</v>
      </c>
      <c r="E60" s="14">
        <v>3016</v>
      </c>
      <c r="F60" s="14">
        <v>2983</v>
      </c>
      <c r="G60" s="14">
        <v>2947</v>
      </c>
      <c r="H60" s="14">
        <v>2931</v>
      </c>
      <c r="I60" s="14">
        <v>2934</v>
      </c>
      <c r="J60" s="53">
        <v>2947</v>
      </c>
      <c r="K60" s="54">
        <f>J60/J$60</f>
        <v>1</v>
      </c>
      <c r="L60" s="53">
        <v>2937</v>
      </c>
      <c r="M60" s="54">
        <f>L60/L$60</f>
        <v>1</v>
      </c>
      <c r="N60" s="53">
        <v>2892</v>
      </c>
      <c r="O60" s="54">
        <f aca="true" t="shared" si="78" ref="O60:O68">N60/N$60</f>
        <v>1</v>
      </c>
      <c r="P60" s="53">
        <v>2856</v>
      </c>
      <c r="Q60" s="54">
        <f aca="true" t="shared" si="79" ref="Q60:Q68">P60/P$60</f>
        <v>1</v>
      </c>
      <c r="R60" s="53">
        <v>2823</v>
      </c>
      <c r="S60" s="54">
        <f aca="true" t="shared" si="80" ref="S60:S68">R60/R$60</f>
        <v>1</v>
      </c>
      <c r="T60" s="53">
        <v>2800</v>
      </c>
      <c r="U60" s="54">
        <f aca="true" t="shared" si="81" ref="U60:U68">T60/T$60</f>
        <v>1</v>
      </c>
      <c r="V60" s="53">
        <v>2804</v>
      </c>
      <c r="W60" s="54">
        <f aca="true" t="shared" si="82" ref="W60:W68">V60/V$60</f>
        <v>1</v>
      </c>
      <c r="X60" s="53">
        <v>2772</v>
      </c>
      <c r="Y60" s="54">
        <f aca="true" t="shared" si="83" ref="Y60:Y68">X60/X$60</f>
        <v>1</v>
      </c>
      <c r="Z60" s="53">
        <v>2708</v>
      </c>
      <c r="AA60" s="54">
        <f aca="true" t="shared" si="84" ref="AA60:AA68">Z60/Z$60</f>
        <v>1</v>
      </c>
      <c r="AB60" s="53">
        <v>2690</v>
      </c>
      <c r="AC60" s="54">
        <f aca="true" t="shared" si="85" ref="AC60:AC68">AB60/AB$60</f>
        <v>1</v>
      </c>
      <c r="AD60" s="53">
        <v>2645</v>
      </c>
      <c r="AE60" s="54">
        <f aca="true" t="shared" si="86" ref="AE60:AE68">AD60/AD$60</f>
        <v>1</v>
      </c>
      <c r="AF60" s="53">
        <v>2580</v>
      </c>
      <c r="AG60" s="54">
        <f aca="true" t="shared" si="87" ref="AG60:AG68">AF60/AF$60</f>
        <v>1</v>
      </c>
      <c r="AH60" s="53">
        <v>2567</v>
      </c>
      <c r="AI60" s="54">
        <f aca="true" t="shared" si="88" ref="AI60:AI68">AH60/AH$60</f>
        <v>1</v>
      </c>
      <c r="AJ60" s="53">
        <v>2511</v>
      </c>
      <c r="AK60" s="54">
        <f aca="true" t="shared" si="89" ref="AK60:AK68">AJ60/AJ$60</f>
        <v>1</v>
      </c>
    </row>
    <row r="61" spans="1:37" ht="12.75">
      <c r="A61" s="6"/>
      <c r="B61" s="13" t="s">
        <v>15</v>
      </c>
      <c r="C61" s="14">
        <v>1593</v>
      </c>
      <c r="D61" s="14">
        <v>1571</v>
      </c>
      <c r="E61" s="14">
        <v>1537</v>
      </c>
      <c r="F61" s="14">
        <v>1493</v>
      </c>
      <c r="G61" s="14">
        <v>1439</v>
      </c>
      <c r="H61" s="14">
        <v>1402</v>
      </c>
      <c r="I61" s="14">
        <v>1368</v>
      </c>
      <c r="J61" s="53">
        <v>1341</v>
      </c>
      <c r="K61" s="54">
        <f aca="true" t="shared" si="90" ref="K61:M68">J61/J$60</f>
        <v>0.45503902273498475</v>
      </c>
      <c r="L61" s="53">
        <v>1307</v>
      </c>
      <c r="M61" s="54">
        <f t="shared" si="90"/>
        <v>0.4450119169220293</v>
      </c>
      <c r="N61" s="53">
        <v>1251</v>
      </c>
      <c r="O61" s="54">
        <f t="shared" si="78"/>
        <v>0.43257261410788383</v>
      </c>
      <c r="P61" s="53">
        <v>1207</v>
      </c>
      <c r="Q61" s="54">
        <f t="shared" si="79"/>
        <v>0.4226190476190476</v>
      </c>
      <c r="R61" s="53">
        <v>1162</v>
      </c>
      <c r="S61" s="54">
        <f t="shared" si="80"/>
        <v>0.4116188452001417</v>
      </c>
      <c r="T61" s="53">
        <v>1126</v>
      </c>
      <c r="U61" s="54">
        <f t="shared" si="81"/>
        <v>0.40214285714285714</v>
      </c>
      <c r="V61" s="53">
        <v>1117</v>
      </c>
      <c r="W61" s="54">
        <f t="shared" si="82"/>
        <v>0.3983594864479315</v>
      </c>
      <c r="X61" s="53">
        <v>1099</v>
      </c>
      <c r="Y61" s="54">
        <f t="shared" si="83"/>
        <v>0.39646464646464646</v>
      </c>
      <c r="Z61" s="53">
        <v>1045</v>
      </c>
      <c r="AA61" s="54">
        <f t="shared" si="84"/>
        <v>0.3858936484490399</v>
      </c>
      <c r="AB61" s="53">
        <v>1017</v>
      </c>
      <c r="AC61" s="54">
        <f t="shared" si="85"/>
        <v>0.3780669144981413</v>
      </c>
      <c r="AD61" s="53">
        <v>1003</v>
      </c>
      <c r="AE61" s="54">
        <f t="shared" si="86"/>
        <v>0.37920604914933836</v>
      </c>
      <c r="AF61" s="53">
        <v>964</v>
      </c>
      <c r="AG61" s="54">
        <f t="shared" si="87"/>
        <v>0.3736434108527132</v>
      </c>
      <c r="AH61" s="53">
        <v>942</v>
      </c>
      <c r="AI61" s="54">
        <f t="shared" si="88"/>
        <v>0.3669653291780288</v>
      </c>
      <c r="AJ61" s="53">
        <v>899</v>
      </c>
      <c r="AK61" s="54">
        <f t="shared" si="89"/>
        <v>0.35802469135802467</v>
      </c>
    </row>
    <row r="62" spans="1:37" ht="12.75">
      <c r="A62" s="6"/>
      <c r="B62" s="13" t="s">
        <v>56</v>
      </c>
      <c r="C62" s="14">
        <v>1480</v>
      </c>
      <c r="D62" s="14">
        <v>1483</v>
      </c>
      <c r="E62" s="14">
        <v>1479</v>
      </c>
      <c r="F62" s="14">
        <v>1490</v>
      </c>
      <c r="G62" s="14">
        <v>1508</v>
      </c>
      <c r="H62" s="14">
        <v>1529</v>
      </c>
      <c r="I62" s="14">
        <v>1566</v>
      </c>
      <c r="J62" s="53">
        <v>1606</v>
      </c>
      <c r="K62" s="54">
        <f t="shared" si="90"/>
        <v>0.5449609772650152</v>
      </c>
      <c r="L62" s="53">
        <v>1630</v>
      </c>
      <c r="M62" s="54">
        <f t="shared" si="90"/>
        <v>0.5549880830779708</v>
      </c>
      <c r="N62" s="53">
        <v>1641</v>
      </c>
      <c r="O62" s="54">
        <f t="shared" si="78"/>
        <v>0.5674273858921162</v>
      </c>
      <c r="P62" s="53">
        <v>1649</v>
      </c>
      <c r="Q62" s="54">
        <f t="shared" si="79"/>
        <v>0.5773809523809523</v>
      </c>
      <c r="R62" s="53">
        <v>1661</v>
      </c>
      <c r="S62" s="54">
        <f t="shared" si="80"/>
        <v>0.5883811547998583</v>
      </c>
      <c r="T62" s="53">
        <v>1674</v>
      </c>
      <c r="U62" s="54">
        <f t="shared" si="81"/>
        <v>0.5978571428571429</v>
      </c>
      <c r="V62" s="53">
        <v>1687</v>
      </c>
      <c r="W62" s="54">
        <f t="shared" si="82"/>
        <v>0.6016405135520685</v>
      </c>
      <c r="X62" s="53">
        <v>1673</v>
      </c>
      <c r="Y62" s="54">
        <f t="shared" si="83"/>
        <v>0.6035353535353535</v>
      </c>
      <c r="Z62" s="53">
        <v>1663</v>
      </c>
      <c r="AA62" s="54">
        <f t="shared" si="84"/>
        <v>0.6141063515509602</v>
      </c>
      <c r="AB62" s="53">
        <v>1673</v>
      </c>
      <c r="AC62" s="54">
        <f t="shared" si="85"/>
        <v>0.6219330855018588</v>
      </c>
      <c r="AD62" s="53">
        <v>1642</v>
      </c>
      <c r="AE62" s="54">
        <f t="shared" si="86"/>
        <v>0.6207939508506616</v>
      </c>
      <c r="AF62" s="53">
        <v>1616</v>
      </c>
      <c r="AG62" s="54">
        <f t="shared" si="87"/>
        <v>0.6263565891472869</v>
      </c>
      <c r="AH62" s="53">
        <v>1625</v>
      </c>
      <c r="AI62" s="54">
        <f t="shared" si="88"/>
        <v>0.6330346708219712</v>
      </c>
      <c r="AJ62" s="53">
        <v>1612</v>
      </c>
      <c r="AK62" s="54">
        <f t="shared" si="89"/>
        <v>0.6419753086419753</v>
      </c>
    </row>
    <row r="63" spans="2:37" ht="12.75">
      <c r="B63" s="103" t="s">
        <v>74</v>
      </c>
      <c r="C63" s="15">
        <v>1091</v>
      </c>
      <c r="D63" s="15">
        <v>1104</v>
      </c>
      <c r="E63" s="15">
        <v>1102</v>
      </c>
      <c r="F63" s="15">
        <v>1101</v>
      </c>
      <c r="G63" s="15">
        <v>1124</v>
      </c>
      <c r="H63" s="15">
        <v>1136</v>
      </c>
      <c r="I63" s="15">
        <v>1154</v>
      </c>
      <c r="J63" s="55">
        <v>1183</v>
      </c>
      <c r="K63" s="56">
        <f t="shared" si="90"/>
        <v>0.4014251781472684</v>
      </c>
      <c r="L63" s="55">
        <v>1212</v>
      </c>
      <c r="M63" s="56">
        <f t="shared" si="90"/>
        <v>0.41266598569969354</v>
      </c>
      <c r="N63" s="55">
        <v>1218</v>
      </c>
      <c r="O63" s="56">
        <f t="shared" si="78"/>
        <v>0.4211618257261411</v>
      </c>
      <c r="P63" s="55">
        <v>1203</v>
      </c>
      <c r="Q63" s="56">
        <f t="shared" si="79"/>
        <v>0.421218487394958</v>
      </c>
      <c r="R63" s="55">
        <v>1219</v>
      </c>
      <c r="S63" s="56">
        <f t="shared" si="80"/>
        <v>0.4318101310662416</v>
      </c>
      <c r="T63" s="55">
        <v>1226</v>
      </c>
      <c r="U63" s="56">
        <f t="shared" si="81"/>
        <v>0.43785714285714283</v>
      </c>
      <c r="V63" s="55">
        <v>1223</v>
      </c>
      <c r="W63" s="56">
        <f t="shared" si="82"/>
        <v>0.43616262482168333</v>
      </c>
      <c r="X63" s="55">
        <v>1211</v>
      </c>
      <c r="Y63" s="56">
        <f t="shared" si="83"/>
        <v>0.43686868686868685</v>
      </c>
      <c r="Z63" s="55">
        <v>1202</v>
      </c>
      <c r="AA63" s="56">
        <f t="shared" si="84"/>
        <v>0.44387001477104876</v>
      </c>
      <c r="AB63" s="55">
        <v>1200</v>
      </c>
      <c r="AC63" s="56">
        <f t="shared" si="85"/>
        <v>0.44609665427509293</v>
      </c>
      <c r="AD63" s="55">
        <v>1164</v>
      </c>
      <c r="AE63" s="56">
        <f t="shared" si="86"/>
        <v>0.4400756143667297</v>
      </c>
      <c r="AF63" s="55">
        <v>1142</v>
      </c>
      <c r="AG63" s="56">
        <f t="shared" si="87"/>
        <v>0.44263565891472867</v>
      </c>
      <c r="AH63" s="55">
        <v>1149</v>
      </c>
      <c r="AI63" s="56">
        <f t="shared" si="88"/>
        <v>0.44760420724581224</v>
      </c>
      <c r="AJ63" s="55">
        <v>1144</v>
      </c>
      <c r="AK63" s="56">
        <f t="shared" si="89"/>
        <v>0.4555953803265631</v>
      </c>
    </row>
    <row r="64" spans="2:37" ht="12.75">
      <c r="B64" s="103" t="s">
        <v>75</v>
      </c>
      <c r="C64" s="15">
        <v>2</v>
      </c>
      <c r="D64" s="15">
        <v>2</v>
      </c>
      <c r="E64" s="15">
        <v>2</v>
      </c>
      <c r="F64" s="15">
        <v>2</v>
      </c>
      <c r="G64" s="15">
        <v>2</v>
      </c>
      <c r="H64" s="15">
        <v>2</v>
      </c>
      <c r="I64" s="15">
        <v>2</v>
      </c>
      <c r="J64" s="55">
        <v>3</v>
      </c>
      <c r="K64" s="56">
        <f t="shared" si="90"/>
        <v>0.0010179843909060061</v>
      </c>
      <c r="L64" s="55">
        <v>3</v>
      </c>
      <c r="M64" s="56">
        <f t="shared" si="90"/>
        <v>0.0010214504596527069</v>
      </c>
      <c r="N64" s="55">
        <v>3</v>
      </c>
      <c r="O64" s="56">
        <f t="shared" si="78"/>
        <v>0.001037344398340249</v>
      </c>
      <c r="P64" s="55">
        <v>5</v>
      </c>
      <c r="Q64" s="56">
        <f t="shared" si="79"/>
        <v>0.0017507002801120449</v>
      </c>
      <c r="R64" s="55">
        <v>5</v>
      </c>
      <c r="S64" s="56">
        <f t="shared" si="80"/>
        <v>0.001771165426850868</v>
      </c>
      <c r="T64" s="55">
        <v>7</v>
      </c>
      <c r="U64" s="56">
        <f t="shared" si="81"/>
        <v>0.0025</v>
      </c>
      <c r="V64" s="55">
        <v>7</v>
      </c>
      <c r="W64" s="56">
        <f t="shared" si="82"/>
        <v>0.0024964336661911554</v>
      </c>
      <c r="X64" s="55">
        <v>6</v>
      </c>
      <c r="Y64" s="56">
        <f t="shared" si="83"/>
        <v>0.0021645021645021645</v>
      </c>
      <c r="Z64" s="55">
        <v>6</v>
      </c>
      <c r="AA64" s="56">
        <f t="shared" si="84"/>
        <v>0.0022156573116691287</v>
      </c>
      <c r="AB64" s="55">
        <v>10</v>
      </c>
      <c r="AC64" s="56">
        <f t="shared" si="85"/>
        <v>0.0037174721189591076</v>
      </c>
      <c r="AD64" s="55">
        <v>12</v>
      </c>
      <c r="AE64" s="56">
        <f t="shared" si="86"/>
        <v>0.004536862003780718</v>
      </c>
      <c r="AF64" s="55">
        <v>13</v>
      </c>
      <c r="AG64" s="56">
        <f t="shared" si="87"/>
        <v>0.0050387596899224806</v>
      </c>
      <c r="AH64" s="55">
        <v>15</v>
      </c>
      <c r="AI64" s="56">
        <f t="shared" si="88"/>
        <v>0.00584339696143358</v>
      </c>
      <c r="AJ64" s="55">
        <v>15</v>
      </c>
      <c r="AK64" s="56">
        <f t="shared" si="89"/>
        <v>0.005973715651135006</v>
      </c>
    </row>
    <row r="65" spans="2:37" ht="12.75">
      <c r="B65" s="12" t="s">
        <v>16</v>
      </c>
      <c r="C65" s="15">
        <v>226</v>
      </c>
      <c r="D65" s="15">
        <v>210</v>
      </c>
      <c r="E65" s="15">
        <v>204</v>
      </c>
      <c r="F65" s="15">
        <v>209</v>
      </c>
      <c r="G65" s="15">
        <v>209</v>
      </c>
      <c r="H65" s="15">
        <v>206</v>
      </c>
      <c r="I65" s="15">
        <v>206</v>
      </c>
      <c r="J65" s="55">
        <v>207</v>
      </c>
      <c r="K65" s="56">
        <f t="shared" si="90"/>
        <v>0.07024092297251443</v>
      </c>
      <c r="L65" s="55">
        <v>203</v>
      </c>
      <c r="M65" s="56">
        <f t="shared" si="90"/>
        <v>0.06911814776983316</v>
      </c>
      <c r="N65" s="55">
        <v>204</v>
      </c>
      <c r="O65" s="56">
        <f t="shared" si="78"/>
        <v>0.07053941908713693</v>
      </c>
      <c r="P65" s="55">
        <v>199</v>
      </c>
      <c r="Q65" s="56">
        <f t="shared" si="79"/>
        <v>0.06967787114845939</v>
      </c>
      <c r="R65" s="55">
        <v>192</v>
      </c>
      <c r="S65" s="56">
        <f t="shared" si="80"/>
        <v>0.06801275239107332</v>
      </c>
      <c r="T65" s="55">
        <v>191</v>
      </c>
      <c r="U65" s="56">
        <f t="shared" si="81"/>
        <v>0.06821428571428571</v>
      </c>
      <c r="V65" s="55">
        <v>190</v>
      </c>
      <c r="W65" s="56">
        <f t="shared" si="82"/>
        <v>0.06776034236804565</v>
      </c>
      <c r="X65" s="55">
        <v>187</v>
      </c>
      <c r="Y65" s="56">
        <f t="shared" si="83"/>
        <v>0.06746031746031746</v>
      </c>
      <c r="Z65" s="55">
        <v>180</v>
      </c>
      <c r="AA65" s="56">
        <f t="shared" si="84"/>
        <v>0.06646971935007386</v>
      </c>
      <c r="AB65" s="55">
        <v>174</v>
      </c>
      <c r="AC65" s="56">
        <f t="shared" si="85"/>
        <v>0.06468401486988848</v>
      </c>
      <c r="AD65" s="55">
        <v>169</v>
      </c>
      <c r="AE65" s="56">
        <f t="shared" si="86"/>
        <v>0.06389413988657845</v>
      </c>
      <c r="AF65" s="55">
        <v>168</v>
      </c>
      <c r="AG65" s="56">
        <f t="shared" si="87"/>
        <v>0.06511627906976744</v>
      </c>
      <c r="AH65" s="55">
        <v>163</v>
      </c>
      <c r="AI65" s="56">
        <f t="shared" si="88"/>
        <v>0.06349824698091157</v>
      </c>
      <c r="AJ65" s="55">
        <v>164</v>
      </c>
      <c r="AK65" s="56">
        <f t="shared" si="89"/>
        <v>0.0653126244524094</v>
      </c>
    </row>
    <row r="66" spans="2:37" ht="12.75">
      <c r="B66" s="12" t="s">
        <v>17</v>
      </c>
      <c r="C66" s="15">
        <v>101</v>
      </c>
      <c r="D66" s="15">
        <v>107</v>
      </c>
      <c r="E66" s="15">
        <v>111</v>
      </c>
      <c r="F66" s="15">
        <v>116</v>
      </c>
      <c r="G66" s="15">
        <v>111</v>
      </c>
      <c r="H66" s="15">
        <v>122</v>
      </c>
      <c r="I66" s="15">
        <v>132</v>
      </c>
      <c r="J66" s="55">
        <v>143</v>
      </c>
      <c r="K66" s="56">
        <f t="shared" si="90"/>
        <v>0.04852392263318629</v>
      </c>
      <c r="L66" s="55">
        <v>138</v>
      </c>
      <c r="M66" s="56">
        <f t="shared" si="90"/>
        <v>0.04698672114402452</v>
      </c>
      <c r="N66" s="55">
        <v>142</v>
      </c>
      <c r="O66" s="56">
        <f t="shared" si="78"/>
        <v>0.04910096818810512</v>
      </c>
      <c r="P66" s="55">
        <v>165</v>
      </c>
      <c r="Q66" s="56">
        <f t="shared" si="79"/>
        <v>0.05777310924369748</v>
      </c>
      <c r="R66" s="55">
        <v>168</v>
      </c>
      <c r="S66" s="56">
        <f t="shared" si="80"/>
        <v>0.05951115834218916</v>
      </c>
      <c r="T66" s="55">
        <v>175</v>
      </c>
      <c r="U66" s="56">
        <f t="shared" si="81"/>
        <v>0.0625</v>
      </c>
      <c r="V66" s="55">
        <v>188</v>
      </c>
      <c r="W66" s="56">
        <f t="shared" si="82"/>
        <v>0.06704707560627675</v>
      </c>
      <c r="X66" s="55">
        <v>186</v>
      </c>
      <c r="Y66" s="56">
        <f t="shared" si="83"/>
        <v>0.0670995670995671</v>
      </c>
      <c r="Z66" s="55">
        <v>192</v>
      </c>
      <c r="AA66" s="56">
        <f t="shared" si="84"/>
        <v>0.07090103397341212</v>
      </c>
      <c r="AB66" s="55">
        <v>205</v>
      </c>
      <c r="AC66" s="56">
        <f t="shared" si="85"/>
        <v>0.0762081784386617</v>
      </c>
      <c r="AD66" s="55">
        <v>208</v>
      </c>
      <c r="AE66" s="56">
        <f t="shared" si="86"/>
        <v>0.07863894139886578</v>
      </c>
      <c r="AF66" s="55">
        <v>204</v>
      </c>
      <c r="AG66" s="56">
        <f t="shared" si="87"/>
        <v>0.07906976744186046</v>
      </c>
      <c r="AH66" s="55">
        <v>202</v>
      </c>
      <c r="AI66" s="56">
        <f t="shared" si="88"/>
        <v>0.07869107908063888</v>
      </c>
      <c r="AJ66" s="55">
        <v>196</v>
      </c>
      <c r="AK66" s="56">
        <f t="shared" si="89"/>
        <v>0.07805655117483075</v>
      </c>
    </row>
    <row r="67" spans="2:37" ht="12.75">
      <c r="B67" s="12" t="s">
        <v>18</v>
      </c>
      <c r="C67" s="15">
        <v>60</v>
      </c>
      <c r="D67" s="15">
        <v>60</v>
      </c>
      <c r="E67" s="15">
        <v>60</v>
      </c>
      <c r="F67" s="15">
        <v>62</v>
      </c>
      <c r="G67" s="15">
        <v>62</v>
      </c>
      <c r="H67" s="15">
        <v>61</v>
      </c>
      <c r="I67" s="15">
        <v>70</v>
      </c>
      <c r="J67" s="55">
        <v>68</v>
      </c>
      <c r="K67" s="56">
        <f t="shared" si="90"/>
        <v>0.02307431286053614</v>
      </c>
      <c r="L67" s="55">
        <v>72</v>
      </c>
      <c r="M67" s="56">
        <f t="shared" si="90"/>
        <v>0.024514811031664963</v>
      </c>
      <c r="N67" s="55">
        <v>71</v>
      </c>
      <c r="O67" s="56">
        <f t="shared" si="78"/>
        <v>0.02455048409405256</v>
      </c>
      <c r="P67" s="55">
        <v>75</v>
      </c>
      <c r="Q67" s="56">
        <f t="shared" si="79"/>
        <v>0.026260504201680673</v>
      </c>
      <c r="R67" s="55">
        <v>75</v>
      </c>
      <c r="S67" s="56">
        <f t="shared" si="80"/>
        <v>0.026567481402763018</v>
      </c>
      <c r="T67" s="55">
        <v>72</v>
      </c>
      <c r="U67" s="56">
        <f t="shared" si="81"/>
        <v>0.025714285714285714</v>
      </c>
      <c r="V67" s="55">
        <v>76</v>
      </c>
      <c r="W67" s="56">
        <f t="shared" si="82"/>
        <v>0.02710413694721826</v>
      </c>
      <c r="X67" s="55">
        <v>81</v>
      </c>
      <c r="Y67" s="56">
        <f t="shared" si="83"/>
        <v>0.02922077922077922</v>
      </c>
      <c r="Z67" s="55">
        <v>81</v>
      </c>
      <c r="AA67" s="56">
        <f t="shared" si="84"/>
        <v>0.029911373707533235</v>
      </c>
      <c r="AB67" s="55">
        <v>82</v>
      </c>
      <c r="AC67" s="56">
        <f t="shared" si="85"/>
        <v>0.030483271375464683</v>
      </c>
      <c r="AD67" s="55">
        <v>87</v>
      </c>
      <c r="AE67" s="56">
        <f t="shared" si="86"/>
        <v>0.03289224952741021</v>
      </c>
      <c r="AF67" s="55">
        <v>87</v>
      </c>
      <c r="AG67" s="56">
        <f t="shared" si="87"/>
        <v>0.03372093023255814</v>
      </c>
      <c r="AH67" s="55">
        <v>93</v>
      </c>
      <c r="AI67" s="56">
        <f t="shared" si="88"/>
        <v>0.0362290611608882</v>
      </c>
      <c r="AJ67" s="55">
        <v>90</v>
      </c>
      <c r="AK67" s="56">
        <f t="shared" si="89"/>
        <v>0.035842293906810034</v>
      </c>
    </row>
    <row r="68" spans="1:37" ht="12.75">
      <c r="A68" s="16"/>
      <c r="B68" s="17" t="s">
        <v>19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2</v>
      </c>
      <c r="I68" s="18">
        <v>2</v>
      </c>
      <c r="J68" s="57">
        <v>2</v>
      </c>
      <c r="K68" s="58">
        <f t="shared" si="90"/>
        <v>0.0006786562606040041</v>
      </c>
      <c r="L68" s="57">
        <v>2</v>
      </c>
      <c r="M68" s="58">
        <f t="shared" si="90"/>
        <v>0.0006809669731018045</v>
      </c>
      <c r="N68" s="57">
        <v>3</v>
      </c>
      <c r="O68" s="58">
        <f t="shared" si="78"/>
        <v>0.001037344398340249</v>
      </c>
      <c r="P68" s="57">
        <v>2</v>
      </c>
      <c r="Q68" s="58">
        <f t="shared" si="79"/>
        <v>0.0007002801120448179</v>
      </c>
      <c r="R68" s="57">
        <v>2</v>
      </c>
      <c r="S68" s="58">
        <f t="shared" si="80"/>
        <v>0.0007084661707403471</v>
      </c>
      <c r="T68" s="57">
        <v>3</v>
      </c>
      <c r="U68" s="58">
        <f t="shared" si="81"/>
        <v>0.0010714285714285715</v>
      </c>
      <c r="V68" s="57">
        <v>3</v>
      </c>
      <c r="W68" s="58">
        <f t="shared" si="82"/>
        <v>0.0010699001426533524</v>
      </c>
      <c r="X68" s="57">
        <v>2</v>
      </c>
      <c r="Y68" s="58">
        <f t="shared" si="83"/>
        <v>0.0007215007215007215</v>
      </c>
      <c r="Z68" s="57">
        <v>2</v>
      </c>
      <c r="AA68" s="58">
        <f t="shared" si="84"/>
        <v>0.0007385524372230429</v>
      </c>
      <c r="AB68" s="57">
        <v>2</v>
      </c>
      <c r="AC68" s="58">
        <f t="shared" si="85"/>
        <v>0.0007434944237918215</v>
      </c>
      <c r="AD68" s="57">
        <v>2</v>
      </c>
      <c r="AE68" s="58">
        <f t="shared" si="86"/>
        <v>0.0007561436672967864</v>
      </c>
      <c r="AF68" s="57">
        <v>2</v>
      </c>
      <c r="AG68" s="58">
        <f t="shared" si="87"/>
        <v>0.0007751937984496124</v>
      </c>
      <c r="AH68" s="57">
        <v>3</v>
      </c>
      <c r="AI68" s="58">
        <f t="shared" si="88"/>
        <v>0.001168679392286716</v>
      </c>
      <c r="AJ68" s="57">
        <v>3</v>
      </c>
      <c r="AK68" s="58">
        <f t="shared" si="89"/>
        <v>0.0011947431302270011</v>
      </c>
    </row>
    <row r="69" spans="1:37" ht="12.75">
      <c r="A69" s="12" t="s">
        <v>26</v>
      </c>
      <c r="B69" s="13" t="s">
        <v>14</v>
      </c>
      <c r="C69" s="14">
        <v>3147</v>
      </c>
      <c r="D69" s="14">
        <v>3097</v>
      </c>
      <c r="E69" s="14">
        <v>3093</v>
      </c>
      <c r="F69" s="14">
        <v>3077</v>
      </c>
      <c r="G69" s="14">
        <v>3058</v>
      </c>
      <c r="H69" s="14">
        <v>3056</v>
      </c>
      <c r="I69" s="14">
        <v>3031</v>
      </c>
      <c r="J69" s="53">
        <v>3017</v>
      </c>
      <c r="K69" s="54">
        <f>J69/J$69</f>
        <v>1</v>
      </c>
      <c r="L69" s="53">
        <v>2989</v>
      </c>
      <c r="M69" s="54">
        <f>L69/L$69</f>
        <v>1</v>
      </c>
      <c r="N69" s="53">
        <v>2979</v>
      </c>
      <c r="O69" s="54">
        <f aca="true" t="shared" si="91" ref="O69:O77">N69/N$69</f>
        <v>1</v>
      </c>
      <c r="P69" s="53">
        <v>2948</v>
      </c>
      <c r="Q69" s="54">
        <f aca="true" t="shared" si="92" ref="Q69:Q77">P69/P$69</f>
        <v>1</v>
      </c>
      <c r="R69" s="53">
        <v>2928</v>
      </c>
      <c r="S69" s="54">
        <f aca="true" t="shared" si="93" ref="S69:S77">R69/R$69</f>
        <v>1</v>
      </c>
      <c r="T69" s="53">
        <v>2918</v>
      </c>
      <c r="U69" s="54">
        <f aca="true" t="shared" si="94" ref="U69:U77">T69/T$69</f>
        <v>1</v>
      </c>
      <c r="V69" s="53">
        <v>2868</v>
      </c>
      <c r="W69" s="54">
        <f aca="true" t="shared" si="95" ref="W69:W77">V69/V$69</f>
        <v>1</v>
      </c>
      <c r="X69" s="53">
        <v>2839</v>
      </c>
      <c r="Y69" s="54">
        <f aca="true" t="shared" si="96" ref="Y69:Y77">X69/X$69</f>
        <v>1</v>
      </c>
      <c r="Z69" s="53">
        <v>2792</v>
      </c>
      <c r="AA69" s="54">
        <f aca="true" t="shared" si="97" ref="AA69:AA77">Z69/Z$69</f>
        <v>1</v>
      </c>
      <c r="AB69" s="53">
        <v>2806</v>
      </c>
      <c r="AC69" s="54">
        <f aca="true" t="shared" si="98" ref="AC69:AC77">AB69/AB$69</f>
        <v>1</v>
      </c>
      <c r="AD69" s="53">
        <v>2777</v>
      </c>
      <c r="AE69" s="54">
        <f aca="true" t="shared" si="99" ref="AE69:AE77">AD69/AD$69</f>
        <v>1</v>
      </c>
      <c r="AF69" s="53">
        <v>2738</v>
      </c>
      <c r="AG69" s="54">
        <f aca="true" t="shared" si="100" ref="AG69:AG77">AF69/AF$69</f>
        <v>1</v>
      </c>
      <c r="AH69" s="53">
        <v>2696</v>
      </c>
      <c r="AI69" s="54">
        <f aca="true" t="shared" si="101" ref="AI69:AI77">AH69/AH$69</f>
        <v>1</v>
      </c>
      <c r="AJ69" s="53">
        <v>2662</v>
      </c>
      <c r="AK69" s="54">
        <f aca="true" t="shared" si="102" ref="AK69:AK77">AJ69/AJ$69</f>
        <v>1</v>
      </c>
    </row>
    <row r="70" spans="1:37" ht="12.75">
      <c r="A70" s="6"/>
      <c r="B70" s="13" t="s">
        <v>15</v>
      </c>
      <c r="C70" s="14">
        <v>1543</v>
      </c>
      <c r="D70" s="14">
        <v>1512</v>
      </c>
      <c r="E70" s="14">
        <v>1482</v>
      </c>
      <c r="F70" s="14">
        <v>1462</v>
      </c>
      <c r="G70" s="14">
        <v>1416</v>
      </c>
      <c r="H70" s="14">
        <v>1392</v>
      </c>
      <c r="I70" s="14">
        <v>1350</v>
      </c>
      <c r="J70" s="53">
        <v>1306</v>
      </c>
      <c r="K70" s="54">
        <f aca="true" t="shared" si="103" ref="K70:M77">J70/J$69</f>
        <v>0.43288034471329134</v>
      </c>
      <c r="L70" s="53">
        <v>1263</v>
      </c>
      <c r="M70" s="54">
        <f t="shared" si="103"/>
        <v>0.42254934760789564</v>
      </c>
      <c r="N70" s="53">
        <v>1234</v>
      </c>
      <c r="O70" s="54">
        <f t="shared" si="91"/>
        <v>0.4142329640819067</v>
      </c>
      <c r="P70" s="53">
        <v>1192</v>
      </c>
      <c r="Q70" s="54">
        <f t="shared" si="92"/>
        <v>0.4043419267299864</v>
      </c>
      <c r="R70" s="53">
        <v>1161</v>
      </c>
      <c r="S70" s="54">
        <f t="shared" si="93"/>
        <v>0.39651639344262296</v>
      </c>
      <c r="T70" s="53">
        <v>1128</v>
      </c>
      <c r="U70" s="54">
        <f t="shared" si="94"/>
        <v>0.3865661411925977</v>
      </c>
      <c r="V70" s="53">
        <v>1089</v>
      </c>
      <c r="W70" s="54">
        <f t="shared" si="95"/>
        <v>0.3797071129707113</v>
      </c>
      <c r="X70" s="53">
        <v>1064</v>
      </c>
      <c r="Y70" s="54">
        <f t="shared" si="96"/>
        <v>0.37477985206058473</v>
      </c>
      <c r="Z70" s="53">
        <v>1007</v>
      </c>
      <c r="AA70" s="54">
        <f t="shared" si="97"/>
        <v>0.36067335243553006</v>
      </c>
      <c r="AB70" s="53">
        <v>988</v>
      </c>
      <c r="AC70" s="54">
        <f t="shared" si="98"/>
        <v>0.35210263720598717</v>
      </c>
      <c r="AD70" s="53">
        <v>962</v>
      </c>
      <c r="AE70" s="54">
        <f t="shared" si="99"/>
        <v>0.34641699675909254</v>
      </c>
      <c r="AF70" s="53">
        <v>921</v>
      </c>
      <c r="AG70" s="54">
        <f t="shared" si="100"/>
        <v>0.3363769174579985</v>
      </c>
      <c r="AH70" s="53">
        <v>885</v>
      </c>
      <c r="AI70" s="54">
        <f t="shared" si="101"/>
        <v>0.32826409495548964</v>
      </c>
      <c r="AJ70" s="53">
        <v>850</v>
      </c>
      <c r="AK70" s="54">
        <f t="shared" si="102"/>
        <v>0.31930879038317056</v>
      </c>
    </row>
    <row r="71" spans="1:37" ht="12.75">
      <c r="A71" s="6"/>
      <c r="B71" s="13" t="s">
        <v>56</v>
      </c>
      <c r="C71" s="14">
        <v>1604</v>
      </c>
      <c r="D71" s="14">
        <v>1585</v>
      </c>
      <c r="E71" s="14">
        <v>1611</v>
      </c>
      <c r="F71" s="14">
        <v>1615</v>
      </c>
      <c r="G71" s="14">
        <v>1642</v>
      </c>
      <c r="H71" s="14">
        <v>1664</v>
      </c>
      <c r="I71" s="14">
        <v>1681</v>
      </c>
      <c r="J71" s="53">
        <v>1711</v>
      </c>
      <c r="K71" s="54">
        <f t="shared" si="103"/>
        <v>0.5671196552867086</v>
      </c>
      <c r="L71" s="53">
        <v>1726</v>
      </c>
      <c r="M71" s="54">
        <f t="shared" si="103"/>
        <v>0.5774506523921044</v>
      </c>
      <c r="N71" s="53">
        <v>1745</v>
      </c>
      <c r="O71" s="54">
        <f t="shared" si="91"/>
        <v>0.5857670359180933</v>
      </c>
      <c r="P71" s="53">
        <v>1756</v>
      </c>
      <c r="Q71" s="54">
        <f t="shared" si="92"/>
        <v>0.5956580732700135</v>
      </c>
      <c r="R71" s="53">
        <v>1767</v>
      </c>
      <c r="S71" s="54">
        <f t="shared" si="93"/>
        <v>0.6034836065573771</v>
      </c>
      <c r="T71" s="53">
        <v>1790</v>
      </c>
      <c r="U71" s="54">
        <f t="shared" si="94"/>
        <v>0.6134338588074023</v>
      </c>
      <c r="V71" s="53">
        <v>1779</v>
      </c>
      <c r="W71" s="54">
        <f t="shared" si="95"/>
        <v>0.6202928870292888</v>
      </c>
      <c r="X71" s="53">
        <v>1775</v>
      </c>
      <c r="Y71" s="54">
        <f t="shared" si="96"/>
        <v>0.6252201479394153</v>
      </c>
      <c r="Z71" s="53">
        <v>1785</v>
      </c>
      <c r="AA71" s="54">
        <f t="shared" si="97"/>
        <v>0.6393266475644699</v>
      </c>
      <c r="AB71" s="53">
        <v>1818</v>
      </c>
      <c r="AC71" s="54">
        <f t="shared" si="98"/>
        <v>0.6478973627940128</v>
      </c>
      <c r="AD71" s="53">
        <v>1815</v>
      </c>
      <c r="AE71" s="54">
        <f t="shared" si="99"/>
        <v>0.6535830032409075</v>
      </c>
      <c r="AF71" s="53">
        <v>1817</v>
      </c>
      <c r="AG71" s="54">
        <f t="shared" si="100"/>
        <v>0.6636230825420014</v>
      </c>
      <c r="AH71" s="53">
        <v>1811</v>
      </c>
      <c r="AI71" s="54">
        <f t="shared" si="101"/>
        <v>0.6717359050445104</v>
      </c>
      <c r="AJ71" s="53">
        <v>1812</v>
      </c>
      <c r="AK71" s="54">
        <f t="shared" si="102"/>
        <v>0.6806912096168295</v>
      </c>
    </row>
    <row r="72" spans="2:37" ht="12.75">
      <c r="B72" s="103" t="s">
        <v>74</v>
      </c>
      <c r="C72" s="15">
        <v>1145</v>
      </c>
      <c r="D72" s="15">
        <v>1125</v>
      </c>
      <c r="E72" s="15">
        <v>1150</v>
      </c>
      <c r="F72" s="15">
        <v>1150</v>
      </c>
      <c r="G72" s="15">
        <v>1168</v>
      </c>
      <c r="H72" s="15">
        <v>1185</v>
      </c>
      <c r="I72" s="15">
        <v>1192</v>
      </c>
      <c r="J72" s="55">
        <v>1207</v>
      </c>
      <c r="K72" s="56">
        <f t="shared" si="103"/>
        <v>0.40006629101756713</v>
      </c>
      <c r="L72" s="55">
        <v>1212</v>
      </c>
      <c r="M72" s="56">
        <f t="shared" si="103"/>
        <v>0.4054867848778856</v>
      </c>
      <c r="N72" s="55">
        <v>1216</v>
      </c>
      <c r="O72" s="56">
        <f t="shared" si="91"/>
        <v>0.4081906680093991</v>
      </c>
      <c r="P72" s="55">
        <v>1226</v>
      </c>
      <c r="Q72" s="56">
        <f t="shared" si="92"/>
        <v>0.4158751696065129</v>
      </c>
      <c r="R72" s="55">
        <v>1239</v>
      </c>
      <c r="S72" s="56">
        <f t="shared" si="93"/>
        <v>0.42315573770491804</v>
      </c>
      <c r="T72" s="55">
        <v>1246</v>
      </c>
      <c r="U72" s="56">
        <f t="shared" si="94"/>
        <v>0.4270047978067169</v>
      </c>
      <c r="V72" s="55">
        <v>1234</v>
      </c>
      <c r="W72" s="56">
        <f t="shared" si="95"/>
        <v>0.4302649930264993</v>
      </c>
      <c r="X72" s="55">
        <v>1218</v>
      </c>
      <c r="Y72" s="56">
        <f t="shared" si="96"/>
        <v>0.42902430433251143</v>
      </c>
      <c r="Z72" s="55">
        <v>1228</v>
      </c>
      <c r="AA72" s="56">
        <f t="shared" si="97"/>
        <v>0.43982808022922637</v>
      </c>
      <c r="AB72" s="55">
        <v>1248</v>
      </c>
      <c r="AC72" s="56">
        <f t="shared" si="98"/>
        <v>0.44476122594440487</v>
      </c>
      <c r="AD72" s="55">
        <v>1244</v>
      </c>
      <c r="AE72" s="56">
        <f t="shared" si="99"/>
        <v>0.44796543032048974</v>
      </c>
      <c r="AF72" s="55">
        <v>1235</v>
      </c>
      <c r="AG72" s="56">
        <f t="shared" si="100"/>
        <v>0.4510591672753835</v>
      </c>
      <c r="AH72" s="55">
        <v>1222</v>
      </c>
      <c r="AI72" s="56">
        <f t="shared" si="101"/>
        <v>0.45326409495548964</v>
      </c>
      <c r="AJ72" s="55">
        <v>1226</v>
      </c>
      <c r="AK72" s="56">
        <f t="shared" si="102"/>
        <v>0.46055597295266715</v>
      </c>
    </row>
    <row r="73" spans="2:37" ht="12.75">
      <c r="B73" s="103" t="s">
        <v>75</v>
      </c>
      <c r="C73" s="15">
        <v>1</v>
      </c>
      <c r="D73" s="15">
        <v>1</v>
      </c>
      <c r="E73" s="15">
        <v>1</v>
      </c>
      <c r="F73" s="15">
        <v>1</v>
      </c>
      <c r="G73" s="15">
        <v>1</v>
      </c>
      <c r="H73" s="15">
        <v>3</v>
      </c>
      <c r="I73" s="15">
        <v>3</v>
      </c>
      <c r="J73" s="55">
        <v>7</v>
      </c>
      <c r="K73" s="56">
        <f t="shared" si="103"/>
        <v>0.002320185614849188</v>
      </c>
      <c r="L73" s="55">
        <v>6</v>
      </c>
      <c r="M73" s="56">
        <f t="shared" si="103"/>
        <v>0.0020073603211776514</v>
      </c>
      <c r="N73" s="55">
        <v>8</v>
      </c>
      <c r="O73" s="56">
        <f t="shared" si="91"/>
        <v>0.002685464921114468</v>
      </c>
      <c r="P73" s="55">
        <v>8</v>
      </c>
      <c r="Q73" s="56">
        <f t="shared" si="92"/>
        <v>0.0027137042062415195</v>
      </c>
      <c r="R73" s="55">
        <v>9</v>
      </c>
      <c r="S73" s="56">
        <f t="shared" si="93"/>
        <v>0.0030737704918032786</v>
      </c>
      <c r="T73" s="55">
        <v>8</v>
      </c>
      <c r="U73" s="56">
        <f t="shared" si="94"/>
        <v>0.0027416038382453737</v>
      </c>
      <c r="V73" s="55">
        <v>7</v>
      </c>
      <c r="W73" s="56">
        <f t="shared" si="95"/>
        <v>0.0024407252440725243</v>
      </c>
      <c r="X73" s="55">
        <v>6</v>
      </c>
      <c r="Y73" s="56">
        <f t="shared" si="96"/>
        <v>0.0021134202183867557</v>
      </c>
      <c r="Z73" s="55">
        <v>6</v>
      </c>
      <c r="AA73" s="56">
        <f t="shared" si="97"/>
        <v>0.002148997134670487</v>
      </c>
      <c r="AB73" s="55">
        <v>6</v>
      </c>
      <c r="AC73" s="56">
        <f t="shared" si="98"/>
        <v>0.0021382751247327157</v>
      </c>
      <c r="AD73" s="55">
        <v>8</v>
      </c>
      <c r="AE73" s="56">
        <f t="shared" si="99"/>
        <v>0.0028808066258552397</v>
      </c>
      <c r="AF73" s="55">
        <v>10</v>
      </c>
      <c r="AG73" s="56">
        <f t="shared" si="100"/>
        <v>0.003652300949598247</v>
      </c>
      <c r="AH73" s="55">
        <v>18</v>
      </c>
      <c r="AI73" s="56">
        <f t="shared" si="101"/>
        <v>0.0066765578635014835</v>
      </c>
      <c r="AJ73" s="55">
        <v>19</v>
      </c>
      <c r="AK73" s="56">
        <f t="shared" si="102"/>
        <v>0.007137490608564989</v>
      </c>
    </row>
    <row r="74" spans="2:37" ht="12.75">
      <c r="B74" s="12" t="s">
        <v>16</v>
      </c>
      <c r="C74" s="15">
        <v>289</v>
      </c>
      <c r="D74" s="15">
        <v>290</v>
      </c>
      <c r="E74" s="15">
        <v>284</v>
      </c>
      <c r="F74" s="15">
        <v>281</v>
      </c>
      <c r="G74" s="15">
        <v>291</v>
      </c>
      <c r="H74" s="15">
        <v>283</v>
      </c>
      <c r="I74" s="15">
        <v>284</v>
      </c>
      <c r="J74" s="55">
        <v>278</v>
      </c>
      <c r="K74" s="56">
        <f t="shared" si="103"/>
        <v>0.09214451441829632</v>
      </c>
      <c r="L74" s="55">
        <v>274</v>
      </c>
      <c r="M74" s="56">
        <f t="shared" si="103"/>
        <v>0.09166945466711275</v>
      </c>
      <c r="N74" s="55">
        <v>274</v>
      </c>
      <c r="O74" s="56">
        <f t="shared" si="91"/>
        <v>0.09197717354817053</v>
      </c>
      <c r="P74" s="55">
        <v>268</v>
      </c>
      <c r="Q74" s="56">
        <f t="shared" si="92"/>
        <v>0.09090909090909091</v>
      </c>
      <c r="R74" s="55">
        <v>261</v>
      </c>
      <c r="S74" s="56">
        <f t="shared" si="93"/>
        <v>0.08913934426229508</v>
      </c>
      <c r="T74" s="55">
        <v>257</v>
      </c>
      <c r="U74" s="56">
        <f t="shared" si="94"/>
        <v>0.08807402330363262</v>
      </c>
      <c r="V74" s="55">
        <v>251</v>
      </c>
      <c r="W74" s="56">
        <f t="shared" si="95"/>
        <v>0.08751743375174338</v>
      </c>
      <c r="X74" s="55">
        <v>254</v>
      </c>
      <c r="Y74" s="56">
        <f t="shared" si="96"/>
        <v>0.08946812257837267</v>
      </c>
      <c r="Z74" s="55">
        <v>251</v>
      </c>
      <c r="AA74" s="56">
        <f t="shared" si="97"/>
        <v>0.08989971346704871</v>
      </c>
      <c r="AB74" s="55">
        <v>248</v>
      </c>
      <c r="AC74" s="56">
        <f t="shared" si="98"/>
        <v>0.08838203848895225</v>
      </c>
      <c r="AD74" s="55">
        <v>247</v>
      </c>
      <c r="AE74" s="56">
        <f t="shared" si="99"/>
        <v>0.08894490457328053</v>
      </c>
      <c r="AF74" s="55">
        <v>243</v>
      </c>
      <c r="AG74" s="56">
        <f t="shared" si="100"/>
        <v>0.0887509130752374</v>
      </c>
      <c r="AH74" s="55">
        <v>241</v>
      </c>
      <c r="AI74" s="56">
        <f t="shared" si="101"/>
        <v>0.08939169139465876</v>
      </c>
      <c r="AJ74" s="55">
        <v>234</v>
      </c>
      <c r="AK74" s="56">
        <f t="shared" si="102"/>
        <v>0.0879038317054846</v>
      </c>
    </row>
    <row r="75" spans="2:37" ht="12.75">
      <c r="B75" s="12" t="s">
        <v>17</v>
      </c>
      <c r="C75" s="15">
        <v>107</v>
      </c>
      <c r="D75" s="15">
        <v>107</v>
      </c>
      <c r="E75" s="15">
        <v>115</v>
      </c>
      <c r="F75" s="15">
        <v>122</v>
      </c>
      <c r="G75" s="15">
        <v>119</v>
      </c>
      <c r="H75" s="15">
        <v>125</v>
      </c>
      <c r="I75" s="15">
        <v>134</v>
      </c>
      <c r="J75" s="55">
        <v>146</v>
      </c>
      <c r="K75" s="56">
        <f t="shared" si="103"/>
        <v>0.04839244282399735</v>
      </c>
      <c r="L75" s="55">
        <v>151</v>
      </c>
      <c r="M75" s="56">
        <f t="shared" si="103"/>
        <v>0.050518568082970894</v>
      </c>
      <c r="N75" s="55">
        <v>160</v>
      </c>
      <c r="O75" s="56">
        <f t="shared" si="91"/>
        <v>0.05370929842228936</v>
      </c>
      <c r="P75" s="55">
        <v>167</v>
      </c>
      <c r="Q75" s="56">
        <f t="shared" si="92"/>
        <v>0.05664857530529172</v>
      </c>
      <c r="R75" s="55">
        <v>162</v>
      </c>
      <c r="S75" s="56">
        <f t="shared" si="93"/>
        <v>0.055327868852459015</v>
      </c>
      <c r="T75" s="55">
        <v>179</v>
      </c>
      <c r="U75" s="56">
        <f t="shared" si="94"/>
        <v>0.06134338588074023</v>
      </c>
      <c r="V75" s="55">
        <v>188</v>
      </c>
      <c r="W75" s="56">
        <f t="shared" si="95"/>
        <v>0.06555090655509066</v>
      </c>
      <c r="X75" s="55">
        <v>195</v>
      </c>
      <c r="Y75" s="56">
        <f t="shared" si="96"/>
        <v>0.06868615709756956</v>
      </c>
      <c r="Z75" s="55">
        <v>191</v>
      </c>
      <c r="AA75" s="56">
        <f t="shared" si="97"/>
        <v>0.06840974212034384</v>
      </c>
      <c r="AB75" s="55">
        <v>208</v>
      </c>
      <c r="AC75" s="56">
        <f t="shared" si="98"/>
        <v>0.07412687099073414</v>
      </c>
      <c r="AD75" s="55">
        <v>203</v>
      </c>
      <c r="AE75" s="56">
        <f t="shared" si="99"/>
        <v>0.0731004681310767</v>
      </c>
      <c r="AF75" s="55">
        <v>213</v>
      </c>
      <c r="AG75" s="56">
        <f t="shared" si="100"/>
        <v>0.07779401022644265</v>
      </c>
      <c r="AH75" s="55">
        <v>216</v>
      </c>
      <c r="AI75" s="56">
        <f t="shared" si="101"/>
        <v>0.08011869436201781</v>
      </c>
      <c r="AJ75" s="55">
        <v>215</v>
      </c>
      <c r="AK75" s="56">
        <f t="shared" si="102"/>
        <v>0.0807663410969196</v>
      </c>
    </row>
    <row r="76" spans="2:37" ht="12.75">
      <c r="B76" s="12" t="s">
        <v>18</v>
      </c>
      <c r="C76" s="15">
        <v>60</v>
      </c>
      <c r="D76" s="15">
        <v>60</v>
      </c>
      <c r="E76" s="15">
        <v>59</v>
      </c>
      <c r="F76" s="15">
        <v>58</v>
      </c>
      <c r="G76" s="15">
        <v>60</v>
      </c>
      <c r="H76" s="15">
        <v>66</v>
      </c>
      <c r="I76" s="15">
        <v>65</v>
      </c>
      <c r="J76" s="55">
        <v>70</v>
      </c>
      <c r="K76" s="56">
        <f t="shared" si="103"/>
        <v>0.02320185614849188</v>
      </c>
      <c r="L76" s="55">
        <v>80</v>
      </c>
      <c r="M76" s="56">
        <f t="shared" si="103"/>
        <v>0.026764804282368684</v>
      </c>
      <c r="N76" s="55">
        <v>85</v>
      </c>
      <c r="O76" s="56">
        <f t="shared" si="91"/>
        <v>0.02853306478684122</v>
      </c>
      <c r="P76" s="55">
        <v>86</v>
      </c>
      <c r="Q76" s="56">
        <f t="shared" si="92"/>
        <v>0.029172320217096336</v>
      </c>
      <c r="R76" s="55">
        <v>94</v>
      </c>
      <c r="S76" s="56">
        <f t="shared" si="93"/>
        <v>0.03210382513661202</v>
      </c>
      <c r="T76" s="55">
        <v>99</v>
      </c>
      <c r="U76" s="56">
        <f t="shared" si="94"/>
        <v>0.0339273474982865</v>
      </c>
      <c r="V76" s="55">
        <v>98</v>
      </c>
      <c r="W76" s="56">
        <f t="shared" si="95"/>
        <v>0.03417015341701534</v>
      </c>
      <c r="X76" s="55">
        <v>101</v>
      </c>
      <c r="Y76" s="56">
        <f t="shared" si="96"/>
        <v>0.03557590700951039</v>
      </c>
      <c r="Z76" s="55">
        <v>108</v>
      </c>
      <c r="AA76" s="56">
        <f t="shared" si="97"/>
        <v>0.03868194842406877</v>
      </c>
      <c r="AB76" s="55">
        <v>107</v>
      </c>
      <c r="AC76" s="56">
        <f t="shared" si="98"/>
        <v>0.038132573057733425</v>
      </c>
      <c r="AD76" s="55">
        <v>112</v>
      </c>
      <c r="AE76" s="56">
        <f t="shared" si="99"/>
        <v>0.04033129276197335</v>
      </c>
      <c r="AF76" s="55">
        <v>114</v>
      </c>
      <c r="AG76" s="56">
        <f t="shared" si="100"/>
        <v>0.04163623082542001</v>
      </c>
      <c r="AH76" s="55">
        <v>112</v>
      </c>
      <c r="AI76" s="56">
        <f t="shared" si="101"/>
        <v>0.04154302670623145</v>
      </c>
      <c r="AJ76" s="55">
        <v>116</v>
      </c>
      <c r="AK76" s="56">
        <f t="shared" si="102"/>
        <v>0.04357625845229151</v>
      </c>
    </row>
    <row r="77" spans="1:37" ht="12.75">
      <c r="A77" s="16"/>
      <c r="B77" s="17" t="s">
        <v>19</v>
      </c>
      <c r="C77" s="18">
        <v>2</v>
      </c>
      <c r="D77" s="18">
        <v>2</v>
      </c>
      <c r="E77" s="18">
        <v>2</v>
      </c>
      <c r="F77" s="18">
        <v>3</v>
      </c>
      <c r="G77" s="18">
        <v>3</v>
      </c>
      <c r="H77" s="18">
        <v>2</v>
      </c>
      <c r="I77" s="18">
        <v>3</v>
      </c>
      <c r="J77" s="57">
        <v>3</v>
      </c>
      <c r="K77" s="58">
        <f t="shared" si="103"/>
        <v>0.0009943652635067948</v>
      </c>
      <c r="L77" s="57">
        <v>3</v>
      </c>
      <c r="M77" s="58">
        <f t="shared" si="103"/>
        <v>0.0010036801605888257</v>
      </c>
      <c r="N77" s="57">
        <v>2</v>
      </c>
      <c r="O77" s="58">
        <f t="shared" si="91"/>
        <v>0.000671366230278617</v>
      </c>
      <c r="P77" s="57">
        <v>1</v>
      </c>
      <c r="Q77" s="58">
        <f t="shared" si="92"/>
        <v>0.00033921302578018993</v>
      </c>
      <c r="R77" s="57">
        <v>2</v>
      </c>
      <c r="S77" s="58">
        <f t="shared" si="93"/>
        <v>0.0006830601092896175</v>
      </c>
      <c r="T77" s="57">
        <v>1</v>
      </c>
      <c r="U77" s="58">
        <f t="shared" si="94"/>
        <v>0.0003427004797806717</v>
      </c>
      <c r="V77" s="57">
        <v>1</v>
      </c>
      <c r="W77" s="58">
        <f t="shared" si="95"/>
        <v>0.0003486750348675035</v>
      </c>
      <c r="X77" s="57">
        <v>1</v>
      </c>
      <c r="Y77" s="58">
        <f t="shared" si="96"/>
        <v>0.0003522367030644593</v>
      </c>
      <c r="Z77" s="57">
        <v>1</v>
      </c>
      <c r="AA77" s="58">
        <f t="shared" si="97"/>
        <v>0.00035816618911174784</v>
      </c>
      <c r="AB77" s="57">
        <v>1</v>
      </c>
      <c r="AC77" s="58">
        <f t="shared" si="98"/>
        <v>0.0003563791874554526</v>
      </c>
      <c r="AD77" s="57">
        <v>1</v>
      </c>
      <c r="AE77" s="58">
        <f t="shared" si="99"/>
        <v>0.00036010082823190496</v>
      </c>
      <c r="AF77" s="57">
        <v>2</v>
      </c>
      <c r="AG77" s="58">
        <f t="shared" si="100"/>
        <v>0.0007304601899196494</v>
      </c>
      <c r="AH77" s="57">
        <v>2</v>
      </c>
      <c r="AI77" s="58">
        <f t="shared" si="101"/>
        <v>0.000741839762611276</v>
      </c>
      <c r="AJ77" s="57">
        <v>2</v>
      </c>
      <c r="AK77" s="58">
        <f t="shared" si="102"/>
        <v>0.0007513148009015778</v>
      </c>
    </row>
    <row r="78" spans="1:37" ht="12.75">
      <c r="A78" s="3" t="s">
        <v>27</v>
      </c>
      <c r="B78" s="4" t="s">
        <v>14</v>
      </c>
      <c r="C78" s="5">
        <v>40195</v>
      </c>
      <c r="D78" s="5">
        <v>40245</v>
      </c>
      <c r="E78" s="5">
        <v>40268</v>
      </c>
      <c r="F78" s="5">
        <v>40255</v>
      </c>
      <c r="G78" s="5">
        <v>40337</v>
      </c>
      <c r="H78" s="5">
        <v>40340</v>
      </c>
      <c r="I78" s="5">
        <v>40539</v>
      </c>
      <c r="J78" s="49">
        <v>40837</v>
      </c>
      <c r="K78" s="50">
        <f>J78/J$78</f>
        <v>1</v>
      </c>
      <c r="L78" s="49">
        <v>41063</v>
      </c>
      <c r="M78" s="50">
        <f>L78/L$78</f>
        <v>1</v>
      </c>
      <c r="N78" s="49">
        <v>41422</v>
      </c>
      <c r="O78" s="50">
        <f aca="true" t="shared" si="104" ref="O78:O86">N78/N$78</f>
        <v>1</v>
      </c>
      <c r="P78" s="49">
        <v>41691</v>
      </c>
      <c r="Q78" s="50">
        <f aca="true" t="shared" si="105" ref="Q78:Q86">P78/P$78</f>
        <v>1</v>
      </c>
      <c r="R78" s="49">
        <v>41930</v>
      </c>
      <c r="S78" s="50">
        <f aca="true" t="shared" si="106" ref="S78:S86">R78/R$78</f>
        <v>1</v>
      </c>
      <c r="T78" s="49">
        <v>42234</v>
      </c>
      <c r="U78" s="50">
        <f aca="true" t="shared" si="107" ref="U78:U86">T78/T$78</f>
        <v>1</v>
      </c>
      <c r="V78" s="49">
        <v>42496</v>
      </c>
      <c r="W78" s="50">
        <f aca="true" t="shared" si="108" ref="W78:W86">V78/V$78</f>
        <v>1</v>
      </c>
      <c r="X78" s="49">
        <v>42662</v>
      </c>
      <c r="Y78" s="50">
        <f aca="true" t="shared" si="109" ref="Y78:Y86">X78/X$78</f>
        <v>1</v>
      </c>
      <c r="Z78" s="49">
        <v>42811</v>
      </c>
      <c r="AA78" s="50">
        <f aca="true" t="shared" si="110" ref="AA78:AA86">Z78/Z$78</f>
        <v>1</v>
      </c>
      <c r="AB78" s="49">
        <v>42886</v>
      </c>
      <c r="AC78" s="50">
        <f aca="true" t="shared" si="111" ref="AC78:AC86">AB78/AB$78</f>
        <v>1</v>
      </c>
      <c r="AD78" s="49">
        <v>43067</v>
      </c>
      <c r="AE78" s="50">
        <f aca="true" t="shared" si="112" ref="AE78:AE86">AD78/AD$78</f>
        <v>1</v>
      </c>
      <c r="AF78" s="49">
        <v>43184</v>
      </c>
      <c r="AG78" s="50">
        <f aca="true" t="shared" si="113" ref="AG78:AG86">AF78/AF$78</f>
        <v>1</v>
      </c>
      <c r="AH78" s="49">
        <v>43166</v>
      </c>
      <c r="AI78" s="50">
        <f aca="true" t="shared" si="114" ref="AI78:AI86">AH78/AH$78</f>
        <v>1</v>
      </c>
      <c r="AJ78" s="49">
        <v>43130</v>
      </c>
      <c r="AK78" s="50">
        <f aca="true" t="shared" si="115" ref="AK78:AK86">AJ78/AJ$78</f>
        <v>1</v>
      </c>
    </row>
    <row r="79" spans="1:37" ht="12.75">
      <c r="A79" s="6"/>
      <c r="B79" s="4" t="s">
        <v>15</v>
      </c>
      <c r="C79" s="5">
        <v>18131</v>
      </c>
      <c r="D79" s="5">
        <v>17892</v>
      </c>
      <c r="E79" s="5">
        <v>17591</v>
      </c>
      <c r="F79" s="5">
        <v>17281</v>
      </c>
      <c r="G79" s="5">
        <v>16886</v>
      </c>
      <c r="H79" s="5">
        <v>16460</v>
      </c>
      <c r="I79" s="5">
        <v>16141</v>
      </c>
      <c r="J79" s="49">
        <v>15917</v>
      </c>
      <c r="K79" s="50">
        <f aca="true" t="shared" si="116" ref="K79:M86">J79/J$78</f>
        <v>0.3897690819599873</v>
      </c>
      <c r="L79" s="49">
        <v>15594</v>
      </c>
      <c r="M79" s="50">
        <f t="shared" si="116"/>
        <v>0.3797579329323235</v>
      </c>
      <c r="N79" s="49">
        <v>15484</v>
      </c>
      <c r="O79" s="50">
        <f t="shared" si="104"/>
        <v>0.3738110182994544</v>
      </c>
      <c r="P79" s="49">
        <v>15289</v>
      </c>
      <c r="Q79" s="50">
        <f t="shared" si="105"/>
        <v>0.36672183444868195</v>
      </c>
      <c r="R79" s="75">
        <v>15009</v>
      </c>
      <c r="S79" s="50">
        <f t="shared" si="106"/>
        <v>0.35795373241116146</v>
      </c>
      <c r="T79" s="49">
        <v>14793</v>
      </c>
      <c r="U79" s="50">
        <f t="shared" si="107"/>
        <v>0.3502628214234977</v>
      </c>
      <c r="V79" s="49">
        <v>14492</v>
      </c>
      <c r="W79" s="50">
        <f t="shared" si="108"/>
        <v>0.3410203313253012</v>
      </c>
      <c r="X79" s="49">
        <v>14124</v>
      </c>
      <c r="Y79" s="50">
        <f t="shared" si="109"/>
        <v>0.33106746050349256</v>
      </c>
      <c r="Z79" s="49">
        <v>13759</v>
      </c>
      <c r="AA79" s="50">
        <f t="shared" si="110"/>
        <v>0.32138936254700895</v>
      </c>
      <c r="AB79" s="49">
        <v>13276</v>
      </c>
      <c r="AC79" s="50">
        <f t="shared" si="111"/>
        <v>0.30956489297206546</v>
      </c>
      <c r="AD79" s="49">
        <v>13034</v>
      </c>
      <c r="AE79" s="50">
        <f t="shared" si="112"/>
        <v>0.3026447163721643</v>
      </c>
      <c r="AF79" s="49">
        <v>12796</v>
      </c>
      <c r="AG79" s="50">
        <f t="shared" si="113"/>
        <v>0.29631344942571325</v>
      </c>
      <c r="AH79" s="49">
        <v>12409</v>
      </c>
      <c r="AI79" s="50">
        <f t="shared" si="114"/>
        <v>0.28747162118333874</v>
      </c>
      <c r="AJ79" s="49">
        <v>11958</v>
      </c>
      <c r="AK79" s="50">
        <f t="shared" si="115"/>
        <v>0.2772548110364016</v>
      </c>
    </row>
    <row r="80" spans="1:37" ht="12.75">
      <c r="A80" s="6"/>
      <c r="B80" s="4" t="s">
        <v>56</v>
      </c>
      <c r="C80" s="5">
        <v>22064</v>
      </c>
      <c r="D80" s="5">
        <v>22353</v>
      </c>
      <c r="E80" s="5">
        <v>22677</v>
      </c>
      <c r="F80" s="5">
        <v>22974</v>
      </c>
      <c r="G80" s="5">
        <v>23451</v>
      </c>
      <c r="H80" s="5">
        <v>23880</v>
      </c>
      <c r="I80" s="5">
        <v>24398</v>
      </c>
      <c r="J80" s="49">
        <v>24920</v>
      </c>
      <c r="K80" s="50">
        <f t="shared" si="116"/>
        <v>0.6102309180400127</v>
      </c>
      <c r="L80" s="49">
        <v>25469</v>
      </c>
      <c r="M80" s="50">
        <f t="shared" si="116"/>
        <v>0.6202420670676765</v>
      </c>
      <c r="N80" s="49">
        <v>25938</v>
      </c>
      <c r="O80" s="50">
        <f t="shared" si="104"/>
        <v>0.6261889817005456</v>
      </c>
      <c r="P80" s="49">
        <v>26402</v>
      </c>
      <c r="Q80" s="50">
        <f t="shared" si="105"/>
        <v>0.633278165551318</v>
      </c>
      <c r="R80" s="75">
        <v>26921</v>
      </c>
      <c r="S80" s="50">
        <f t="shared" si="106"/>
        <v>0.6420462675888385</v>
      </c>
      <c r="T80" s="49">
        <v>27441</v>
      </c>
      <c r="U80" s="50">
        <f t="shared" si="107"/>
        <v>0.6497371785765024</v>
      </c>
      <c r="V80" s="49">
        <v>28004</v>
      </c>
      <c r="W80" s="50">
        <f t="shared" si="108"/>
        <v>0.6589796686746988</v>
      </c>
      <c r="X80" s="49">
        <v>28538</v>
      </c>
      <c r="Y80" s="50">
        <f t="shared" si="109"/>
        <v>0.6689325394965074</v>
      </c>
      <c r="Z80" s="49">
        <v>29052</v>
      </c>
      <c r="AA80" s="50">
        <f t="shared" si="110"/>
        <v>0.6786106374529911</v>
      </c>
      <c r="AB80" s="49">
        <v>29610</v>
      </c>
      <c r="AC80" s="50">
        <f t="shared" si="111"/>
        <v>0.6904351070279345</v>
      </c>
      <c r="AD80" s="49">
        <v>30033</v>
      </c>
      <c r="AE80" s="50">
        <f t="shared" si="112"/>
        <v>0.6973552836278357</v>
      </c>
      <c r="AF80" s="49">
        <v>30388</v>
      </c>
      <c r="AG80" s="50">
        <f t="shared" si="113"/>
        <v>0.7036865505742868</v>
      </c>
      <c r="AH80" s="49">
        <v>30757</v>
      </c>
      <c r="AI80" s="50">
        <f t="shared" si="114"/>
        <v>0.7125283788166613</v>
      </c>
      <c r="AJ80" s="49">
        <v>31172</v>
      </c>
      <c r="AK80" s="50">
        <f t="shared" si="115"/>
        <v>0.7227451889635984</v>
      </c>
    </row>
    <row r="81" spans="1:37" ht="12.75">
      <c r="A81" s="3"/>
      <c r="B81" s="3" t="s">
        <v>74</v>
      </c>
      <c r="C81" s="5">
        <v>14552</v>
      </c>
      <c r="D81" s="5">
        <v>14735</v>
      </c>
      <c r="E81" s="5">
        <v>14915</v>
      </c>
      <c r="F81" s="5">
        <v>15067</v>
      </c>
      <c r="G81" s="5">
        <v>15301</v>
      </c>
      <c r="H81" s="5">
        <v>15544</v>
      </c>
      <c r="I81" s="5">
        <v>15819</v>
      </c>
      <c r="J81" s="49">
        <v>16061</v>
      </c>
      <c r="K81" s="50">
        <f t="shared" si="116"/>
        <v>0.39329529593261014</v>
      </c>
      <c r="L81" s="49">
        <v>16355</v>
      </c>
      <c r="M81" s="50">
        <f t="shared" si="116"/>
        <v>0.3982904317755644</v>
      </c>
      <c r="N81" s="49">
        <v>16534</v>
      </c>
      <c r="O81" s="50">
        <f t="shared" si="104"/>
        <v>0.3991598667374825</v>
      </c>
      <c r="P81" s="49">
        <v>16725</v>
      </c>
      <c r="Q81" s="50">
        <f t="shared" si="105"/>
        <v>0.4011657192199755</v>
      </c>
      <c r="R81" s="49">
        <v>16985</v>
      </c>
      <c r="S81" s="50">
        <f t="shared" si="106"/>
        <v>0.4050798950632006</v>
      </c>
      <c r="T81" s="49">
        <v>17206</v>
      </c>
      <c r="U81" s="50">
        <f t="shared" si="107"/>
        <v>0.4073968840270872</v>
      </c>
      <c r="V81" s="49">
        <v>17514</v>
      </c>
      <c r="W81" s="50">
        <f t="shared" si="108"/>
        <v>0.41213290662650603</v>
      </c>
      <c r="X81" s="49">
        <v>17809</v>
      </c>
      <c r="Y81" s="50">
        <f t="shared" si="109"/>
        <v>0.41744409544793964</v>
      </c>
      <c r="Z81" s="49">
        <v>18032</v>
      </c>
      <c r="AA81" s="50">
        <f t="shared" si="110"/>
        <v>0.4212001588376819</v>
      </c>
      <c r="AB81" s="49">
        <v>18337</v>
      </c>
      <c r="AC81" s="50">
        <f t="shared" si="111"/>
        <v>0.42757543254208835</v>
      </c>
      <c r="AD81" s="49">
        <v>18561</v>
      </c>
      <c r="AE81" s="50">
        <f t="shared" si="112"/>
        <v>0.4309796363805234</v>
      </c>
      <c r="AF81" s="49">
        <v>18742</v>
      </c>
      <c r="AG81" s="50">
        <f t="shared" si="113"/>
        <v>0.43400333456835866</v>
      </c>
      <c r="AH81" s="49">
        <v>18887</v>
      </c>
      <c r="AI81" s="50">
        <f t="shared" si="114"/>
        <v>0.43754343696427744</v>
      </c>
      <c r="AJ81" s="49">
        <v>19048</v>
      </c>
      <c r="AK81" s="50">
        <f t="shared" si="115"/>
        <v>0.44164154880593554</v>
      </c>
    </row>
    <row r="82" spans="1:37" ht="12.75">
      <c r="A82" s="3"/>
      <c r="B82" s="3" t="s">
        <v>75</v>
      </c>
      <c r="C82" s="5">
        <v>7</v>
      </c>
      <c r="D82" s="5">
        <v>8</v>
      </c>
      <c r="E82" s="5">
        <v>17</v>
      </c>
      <c r="F82" s="5">
        <v>24</v>
      </c>
      <c r="G82" s="5">
        <v>36</v>
      </c>
      <c r="H82" s="5">
        <v>44</v>
      </c>
      <c r="I82" s="5">
        <v>63</v>
      </c>
      <c r="J82" s="49">
        <v>86</v>
      </c>
      <c r="K82" s="50">
        <f t="shared" si="116"/>
        <v>0.0021059333447608786</v>
      </c>
      <c r="L82" s="49">
        <v>102</v>
      </c>
      <c r="M82" s="50">
        <f t="shared" si="116"/>
        <v>0.0024839880184107347</v>
      </c>
      <c r="N82" s="49">
        <v>127</v>
      </c>
      <c r="O82" s="50">
        <f t="shared" si="104"/>
        <v>0.003066003572980542</v>
      </c>
      <c r="P82" s="49">
        <v>153</v>
      </c>
      <c r="Q82" s="50">
        <f t="shared" si="105"/>
        <v>0.003669856803626682</v>
      </c>
      <c r="R82" s="49">
        <v>181</v>
      </c>
      <c r="S82" s="50">
        <f t="shared" si="106"/>
        <v>0.004316718340090627</v>
      </c>
      <c r="T82" s="49">
        <v>213</v>
      </c>
      <c r="U82" s="50">
        <f t="shared" si="107"/>
        <v>0.005043330018468533</v>
      </c>
      <c r="V82" s="49">
        <v>242</v>
      </c>
      <c r="W82" s="50">
        <f t="shared" si="108"/>
        <v>0.005694653614457831</v>
      </c>
      <c r="X82" s="49">
        <v>269</v>
      </c>
      <c r="Y82" s="50">
        <f t="shared" si="109"/>
        <v>0.0063053771506258495</v>
      </c>
      <c r="Z82" s="49">
        <v>288</v>
      </c>
      <c r="AA82" s="50">
        <f t="shared" si="110"/>
        <v>0.006727242998294831</v>
      </c>
      <c r="AB82" s="49">
        <v>319</v>
      </c>
      <c r="AC82" s="50">
        <f t="shared" si="111"/>
        <v>0.007438324861260085</v>
      </c>
      <c r="AD82" s="49">
        <v>323</v>
      </c>
      <c r="AE82" s="50">
        <f t="shared" si="112"/>
        <v>0.007499941950913693</v>
      </c>
      <c r="AF82" s="49">
        <v>348</v>
      </c>
      <c r="AG82" s="50">
        <f t="shared" si="113"/>
        <v>0.0080585402000741</v>
      </c>
      <c r="AH82" s="49">
        <v>409</v>
      </c>
      <c r="AI82" s="50">
        <f t="shared" si="114"/>
        <v>0.009475049807719038</v>
      </c>
      <c r="AJ82" s="49">
        <v>439</v>
      </c>
      <c r="AK82" s="50">
        <f t="shared" si="115"/>
        <v>0.01017853002550429</v>
      </c>
    </row>
    <row r="83" spans="1:37" ht="12.75">
      <c r="A83" s="7"/>
      <c r="B83" s="3" t="s">
        <v>16</v>
      </c>
      <c r="C83" s="5">
        <v>4655</v>
      </c>
      <c r="D83" s="5">
        <v>4596</v>
      </c>
      <c r="E83" s="5">
        <v>4582</v>
      </c>
      <c r="F83" s="5">
        <v>4555</v>
      </c>
      <c r="G83" s="5">
        <v>4654</v>
      </c>
      <c r="H83" s="5">
        <v>4606</v>
      </c>
      <c r="I83" s="5">
        <v>4524</v>
      </c>
      <c r="J83" s="49">
        <v>4476</v>
      </c>
      <c r="K83" s="50">
        <f t="shared" si="116"/>
        <v>0.1096064843156941</v>
      </c>
      <c r="L83" s="49">
        <v>4464</v>
      </c>
      <c r="M83" s="50">
        <f t="shared" si="116"/>
        <v>0.10871100504103451</v>
      </c>
      <c r="N83" s="49">
        <v>4434</v>
      </c>
      <c r="O83" s="50">
        <f t="shared" si="104"/>
        <v>0.1070445656897301</v>
      </c>
      <c r="P83" s="49">
        <v>4391</v>
      </c>
      <c r="Q83" s="50">
        <f t="shared" si="105"/>
        <v>0.10532249166486772</v>
      </c>
      <c r="R83" s="49">
        <v>4352</v>
      </c>
      <c r="S83" s="50">
        <f t="shared" si="106"/>
        <v>0.10379203434295255</v>
      </c>
      <c r="T83" s="49">
        <v>4336</v>
      </c>
      <c r="U83" s="50">
        <f t="shared" si="107"/>
        <v>0.10266609840412938</v>
      </c>
      <c r="V83" s="49">
        <v>4289</v>
      </c>
      <c r="W83" s="50">
        <f t="shared" si="108"/>
        <v>0.10092714608433735</v>
      </c>
      <c r="X83" s="49">
        <v>4229</v>
      </c>
      <c r="Y83" s="50">
        <f t="shared" si="109"/>
        <v>0.09912802962824059</v>
      </c>
      <c r="Z83" s="49">
        <v>4237</v>
      </c>
      <c r="AA83" s="50">
        <f t="shared" si="110"/>
        <v>0.09896989091588611</v>
      </c>
      <c r="AB83" s="49">
        <v>4214</v>
      </c>
      <c r="AC83" s="50">
        <f t="shared" si="111"/>
        <v>0.09826050459357366</v>
      </c>
      <c r="AD83" s="49">
        <v>4125</v>
      </c>
      <c r="AE83" s="50">
        <f t="shared" si="112"/>
        <v>0.09578099240717951</v>
      </c>
      <c r="AF83" s="49">
        <v>4076</v>
      </c>
      <c r="AG83" s="50">
        <f t="shared" si="113"/>
        <v>0.09438680992960356</v>
      </c>
      <c r="AH83" s="49">
        <v>4035</v>
      </c>
      <c r="AI83" s="50">
        <f t="shared" si="114"/>
        <v>0.09347634712505212</v>
      </c>
      <c r="AJ83" s="49">
        <v>4001</v>
      </c>
      <c r="AK83" s="50">
        <f t="shared" si="115"/>
        <v>0.09276605610943658</v>
      </c>
    </row>
    <row r="84" spans="1:37" ht="12.75">
      <c r="A84" s="7"/>
      <c r="B84" s="3" t="s">
        <v>17</v>
      </c>
      <c r="C84" s="5">
        <v>1581</v>
      </c>
      <c r="D84" s="5">
        <v>1682</v>
      </c>
      <c r="E84" s="5">
        <v>1810</v>
      </c>
      <c r="F84" s="5">
        <v>1904</v>
      </c>
      <c r="G84" s="5">
        <v>1981</v>
      </c>
      <c r="H84" s="5">
        <v>2136</v>
      </c>
      <c r="I84" s="5">
        <v>2376</v>
      </c>
      <c r="J84" s="49">
        <v>2582</v>
      </c>
      <c r="K84" s="50">
        <f t="shared" si="116"/>
        <v>0.06322697553689056</v>
      </c>
      <c r="L84" s="49">
        <v>2758</v>
      </c>
      <c r="M84" s="50">
        <f t="shared" si="116"/>
        <v>0.06716508779192948</v>
      </c>
      <c r="N84" s="49">
        <v>2956</v>
      </c>
      <c r="O84" s="50">
        <f t="shared" si="104"/>
        <v>0.07136304379315339</v>
      </c>
      <c r="P84" s="49">
        <v>3155</v>
      </c>
      <c r="Q84" s="50">
        <f t="shared" si="105"/>
        <v>0.07567580532968746</v>
      </c>
      <c r="R84" s="49">
        <v>3332</v>
      </c>
      <c r="S84" s="50">
        <f t="shared" si="106"/>
        <v>0.07946577629382304</v>
      </c>
      <c r="T84" s="49">
        <v>3514</v>
      </c>
      <c r="U84" s="50">
        <f t="shared" si="107"/>
        <v>0.08320310650187053</v>
      </c>
      <c r="V84" s="49">
        <v>3694</v>
      </c>
      <c r="W84" s="50">
        <f t="shared" si="108"/>
        <v>0.08692582831325302</v>
      </c>
      <c r="X84" s="49">
        <v>3855</v>
      </c>
      <c r="Y84" s="50">
        <f t="shared" si="109"/>
        <v>0.09036144578313253</v>
      </c>
      <c r="Z84" s="49">
        <v>4040</v>
      </c>
      <c r="AA84" s="50">
        <f t="shared" si="110"/>
        <v>0.09436826983719138</v>
      </c>
      <c r="AB84" s="49">
        <v>4184</v>
      </c>
      <c r="AC84" s="50">
        <f t="shared" si="111"/>
        <v>0.0975609756097561</v>
      </c>
      <c r="AD84" s="49">
        <v>4404</v>
      </c>
      <c r="AE84" s="50">
        <f t="shared" si="112"/>
        <v>0.10225927043908328</v>
      </c>
      <c r="AF84" s="49">
        <v>4521</v>
      </c>
      <c r="AG84" s="50">
        <f t="shared" si="113"/>
        <v>0.10469155242682475</v>
      </c>
      <c r="AH84" s="49">
        <v>4617</v>
      </c>
      <c r="AI84" s="50">
        <f t="shared" si="114"/>
        <v>0.10695918083676968</v>
      </c>
      <c r="AJ84" s="49">
        <v>4791</v>
      </c>
      <c r="AK84" s="50">
        <f t="shared" si="115"/>
        <v>0.11108277301182472</v>
      </c>
    </row>
    <row r="85" spans="1:37" ht="12.75">
      <c r="A85" s="7"/>
      <c r="B85" s="3" t="s">
        <v>18</v>
      </c>
      <c r="C85" s="5">
        <v>1202</v>
      </c>
      <c r="D85" s="5">
        <v>1258</v>
      </c>
      <c r="E85" s="5">
        <v>1275</v>
      </c>
      <c r="F85" s="5">
        <v>1343</v>
      </c>
      <c r="G85" s="5">
        <v>1391</v>
      </c>
      <c r="H85" s="5">
        <v>1462</v>
      </c>
      <c r="I85" s="5">
        <v>1519</v>
      </c>
      <c r="J85" s="49">
        <v>1609</v>
      </c>
      <c r="K85" s="50">
        <f t="shared" si="116"/>
        <v>0.03940054362465411</v>
      </c>
      <c r="L85" s="49">
        <v>1675</v>
      </c>
      <c r="M85" s="50">
        <f t="shared" si="116"/>
        <v>0.04079097971409785</v>
      </c>
      <c r="N85" s="49">
        <v>1766</v>
      </c>
      <c r="O85" s="50">
        <f t="shared" si="104"/>
        <v>0.04263434889672155</v>
      </c>
      <c r="P85" s="49">
        <v>1859</v>
      </c>
      <c r="Q85" s="50">
        <f t="shared" si="105"/>
        <v>0.044589959463673216</v>
      </c>
      <c r="R85" s="49">
        <v>1947</v>
      </c>
      <c r="S85" s="50">
        <f t="shared" si="106"/>
        <v>0.04643453374672073</v>
      </c>
      <c r="T85" s="49">
        <v>2045</v>
      </c>
      <c r="U85" s="50">
        <f t="shared" si="107"/>
        <v>0.048420703698442015</v>
      </c>
      <c r="V85" s="49">
        <v>2131</v>
      </c>
      <c r="W85" s="50">
        <f t="shared" si="108"/>
        <v>0.05014589608433735</v>
      </c>
      <c r="X85" s="49">
        <v>2237</v>
      </c>
      <c r="Y85" s="50">
        <f t="shared" si="109"/>
        <v>0.05243542262434954</v>
      </c>
      <c r="Z85" s="49">
        <v>2312</v>
      </c>
      <c r="AA85" s="50">
        <f t="shared" si="110"/>
        <v>0.05400481184742239</v>
      </c>
      <c r="AB85" s="49">
        <v>2404</v>
      </c>
      <c r="AC85" s="50">
        <f t="shared" si="111"/>
        <v>0.0560555892365807</v>
      </c>
      <c r="AD85" s="49">
        <v>2466</v>
      </c>
      <c r="AE85" s="50">
        <f t="shared" si="112"/>
        <v>0.057259618733601136</v>
      </c>
      <c r="AF85" s="49">
        <v>2539</v>
      </c>
      <c r="AG85" s="50">
        <f t="shared" si="113"/>
        <v>0.05879492404594294</v>
      </c>
      <c r="AH85" s="49">
        <v>2647</v>
      </c>
      <c r="AI85" s="50">
        <f t="shared" si="114"/>
        <v>0.06132141036927211</v>
      </c>
      <c r="AJ85" s="49">
        <v>2727</v>
      </c>
      <c r="AK85" s="50">
        <f t="shared" si="115"/>
        <v>0.06322745188963598</v>
      </c>
    </row>
    <row r="86" spans="1:37" ht="12.75">
      <c r="A86" s="8"/>
      <c r="B86" s="9" t="s">
        <v>19</v>
      </c>
      <c r="C86" s="10">
        <v>67</v>
      </c>
      <c r="D86" s="10">
        <v>74</v>
      </c>
      <c r="E86" s="10">
        <v>78</v>
      </c>
      <c r="F86" s="10">
        <v>81</v>
      </c>
      <c r="G86" s="10">
        <v>88</v>
      </c>
      <c r="H86" s="10">
        <v>88</v>
      </c>
      <c r="I86" s="74">
        <v>97</v>
      </c>
      <c r="J86" s="70">
        <v>106</v>
      </c>
      <c r="K86" s="71">
        <f t="shared" si="116"/>
        <v>0.0025956852854029434</v>
      </c>
      <c r="L86" s="70">
        <v>115</v>
      </c>
      <c r="M86" s="71">
        <f t="shared" si="116"/>
        <v>0.0028005747266395538</v>
      </c>
      <c r="N86" s="70">
        <v>121</v>
      </c>
      <c r="O86" s="71">
        <f t="shared" si="104"/>
        <v>0.002921153010477524</v>
      </c>
      <c r="P86" s="70">
        <v>119</v>
      </c>
      <c r="Q86" s="71">
        <f t="shared" si="105"/>
        <v>0.0028543330694874194</v>
      </c>
      <c r="R86" s="70">
        <v>124</v>
      </c>
      <c r="S86" s="71">
        <f t="shared" si="106"/>
        <v>0.0029573098020510375</v>
      </c>
      <c r="T86" s="51">
        <v>127</v>
      </c>
      <c r="U86" s="71">
        <f t="shared" si="107"/>
        <v>0.0030070559265047117</v>
      </c>
      <c r="V86" s="51">
        <v>134</v>
      </c>
      <c r="W86" s="71">
        <f t="shared" si="108"/>
        <v>0.003153237951807229</v>
      </c>
      <c r="X86" s="51">
        <v>139</v>
      </c>
      <c r="Y86" s="71">
        <f t="shared" si="109"/>
        <v>0.003258168862219305</v>
      </c>
      <c r="Z86" s="51">
        <v>143</v>
      </c>
      <c r="AA86" s="71">
        <f t="shared" si="110"/>
        <v>0.0033402630165144474</v>
      </c>
      <c r="AB86" s="51">
        <v>152</v>
      </c>
      <c r="AC86" s="71">
        <f t="shared" si="111"/>
        <v>0.003544280184675652</v>
      </c>
      <c r="AD86" s="51">
        <v>154</v>
      </c>
      <c r="AE86" s="71">
        <f t="shared" si="112"/>
        <v>0.003575823716534702</v>
      </c>
      <c r="AF86" s="51">
        <v>162</v>
      </c>
      <c r="AG86" s="71">
        <f t="shared" si="113"/>
        <v>0.0037513894034827714</v>
      </c>
      <c r="AH86" s="51">
        <v>162</v>
      </c>
      <c r="AI86" s="71">
        <f t="shared" si="114"/>
        <v>0.003752953713570866</v>
      </c>
      <c r="AJ86" s="51">
        <v>166</v>
      </c>
      <c r="AK86" s="71">
        <f t="shared" si="115"/>
        <v>0.003848829121261303</v>
      </c>
    </row>
    <row r="87" spans="1:37" ht="12.75">
      <c r="A87" s="19" t="s">
        <v>28</v>
      </c>
      <c r="B87" s="13" t="s">
        <v>14</v>
      </c>
      <c r="C87" s="14">
        <v>4778</v>
      </c>
      <c r="D87" s="14">
        <v>4761</v>
      </c>
      <c r="E87" s="14">
        <v>4729</v>
      </c>
      <c r="F87" s="14">
        <v>4702</v>
      </c>
      <c r="G87" s="14">
        <v>4709</v>
      </c>
      <c r="H87" s="14">
        <v>4673</v>
      </c>
      <c r="I87" s="14">
        <v>4694</v>
      </c>
      <c r="J87" s="53">
        <v>4691</v>
      </c>
      <c r="K87" s="54">
        <f>J87/J$87</f>
        <v>1</v>
      </c>
      <c r="L87" s="53">
        <v>4698</v>
      </c>
      <c r="M87" s="54">
        <f>L87/L$87</f>
        <v>1</v>
      </c>
      <c r="N87" s="53">
        <v>4670</v>
      </c>
      <c r="O87" s="54">
        <f aca="true" t="shared" si="117" ref="O87:O95">N87/N$87</f>
        <v>1</v>
      </c>
      <c r="P87" s="53">
        <v>4621</v>
      </c>
      <c r="Q87" s="54">
        <f aca="true" t="shared" si="118" ref="Q87:Q95">P87/P$87</f>
        <v>1</v>
      </c>
      <c r="R87" s="53">
        <v>4661</v>
      </c>
      <c r="S87" s="54">
        <f aca="true" t="shared" si="119" ref="S87:S95">R87/R$87</f>
        <v>1</v>
      </c>
      <c r="T87" s="53">
        <v>4638</v>
      </c>
      <c r="U87" s="54">
        <f aca="true" t="shared" si="120" ref="U87:U95">T87/T$87</f>
        <v>1</v>
      </c>
      <c r="V87" s="53">
        <v>4627</v>
      </c>
      <c r="W87" s="54">
        <f aca="true" t="shared" si="121" ref="W87:W95">V87/V$87</f>
        <v>1</v>
      </c>
      <c r="X87" s="53">
        <v>4646</v>
      </c>
      <c r="Y87" s="54">
        <f aca="true" t="shared" si="122" ref="Y87:Y95">X87/X$87</f>
        <v>1</v>
      </c>
      <c r="Z87" s="53">
        <v>4599</v>
      </c>
      <c r="AA87" s="54">
        <f aca="true" t="shared" si="123" ref="AA87:AA95">Z87/Z$87</f>
        <v>1</v>
      </c>
      <c r="AB87" s="53">
        <v>4560</v>
      </c>
      <c r="AC87" s="54">
        <f aca="true" t="shared" si="124" ref="AC87:AC95">AB87/AB$87</f>
        <v>1</v>
      </c>
      <c r="AD87" s="53">
        <v>4530</v>
      </c>
      <c r="AE87" s="54">
        <f aca="true" t="shared" si="125" ref="AE87:AE95">AD87/AD$87</f>
        <v>1</v>
      </c>
      <c r="AF87" s="53">
        <v>4544</v>
      </c>
      <c r="AG87" s="54">
        <f aca="true" t="shared" si="126" ref="AG87:AG95">AF87/AF$87</f>
        <v>1</v>
      </c>
      <c r="AH87" s="53">
        <v>4491</v>
      </c>
      <c r="AI87" s="54">
        <f aca="true" t="shared" si="127" ref="AI87:AI95">AH87/AH$87</f>
        <v>1</v>
      </c>
      <c r="AJ87" s="53">
        <v>4473</v>
      </c>
      <c r="AK87" s="54">
        <f aca="true" t="shared" si="128" ref="AK87:AK95">AJ87/AJ$87</f>
        <v>1</v>
      </c>
    </row>
    <row r="88" spans="1:37" ht="12.75">
      <c r="A88" s="6"/>
      <c r="B88" s="13" t="s">
        <v>15</v>
      </c>
      <c r="C88" s="14">
        <v>2293</v>
      </c>
      <c r="D88" s="14">
        <v>2265</v>
      </c>
      <c r="E88" s="14">
        <v>2220</v>
      </c>
      <c r="F88" s="14">
        <v>2182</v>
      </c>
      <c r="G88" s="14">
        <v>2127</v>
      </c>
      <c r="H88" s="14">
        <v>2077</v>
      </c>
      <c r="I88" s="14">
        <v>2049</v>
      </c>
      <c r="J88" s="53">
        <v>2020</v>
      </c>
      <c r="K88" s="54">
        <f aca="true" t="shared" si="129" ref="K88:M95">J88/J$87</f>
        <v>0.43061180984864633</v>
      </c>
      <c r="L88" s="53">
        <v>1997</v>
      </c>
      <c r="M88" s="54">
        <f t="shared" si="129"/>
        <v>0.42507449978714346</v>
      </c>
      <c r="N88" s="53">
        <v>1950</v>
      </c>
      <c r="O88" s="54">
        <f t="shared" si="117"/>
        <v>0.41755888650963596</v>
      </c>
      <c r="P88" s="53">
        <v>1893</v>
      </c>
      <c r="Q88" s="54">
        <f t="shared" si="118"/>
        <v>0.4096515905648128</v>
      </c>
      <c r="R88" s="53">
        <v>1841</v>
      </c>
      <c r="S88" s="54">
        <f t="shared" si="119"/>
        <v>0.3949796181077022</v>
      </c>
      <c r="T88" s="53">
        <v>1803</v>
      </c>
      <c r="U88" s="54">
        <f t="shared" si="120"/>
        <v>0.388745148771022</v>
      </c>
      <c r="V88" s="53">
        <v>1753</v>
      </c>
      <c r="W88" s="54">
        <f t="shared" si="121"/>
        <v>0.3788631942943592</v>
      </c>
      <c r="X88" s="53">
        <v>1714</v>
      </c>
      <c r="Y88" s="54">
        <f t="shared" si="122"/>
        <v>0.36891950064571677</v>
      </c>
      <c r="Z88" s="53">
        <v>1651</v>
      </c>
      <c r="AA88" s="54">
        <f t="shared" si="123"/>
        <v>0.35899108501848226</v>
      </c>
      <c r="AB88" s="53">
        <v>1600</v>
      </c>
      <c r="AC88" s="54">
        <f t="shared" si="124"/>
        <v>0.3508771929824561</v>
      </c>
      <c r="AD88" s="53">
        <v>1545</v>
      </c>
      <c r="AE88" s="54">
        <f t="shared" si="125"/>
        <v>0.34105960264900664</v>
      </c>
      <c r="AF88" s="53">
        <v>1524</v>
      </c>
      <c r="AG88" s="54">
        <f t="shared" si="126"/>
        <v>0.335387323943662</v>
      </c>
      <c r="AH88" s="53">
        <v>1454</v>
      </c>
      <c r="AI88" s="54">
        <f t="shared" si="127"/>
        <v>0.3237586283678468</v>
      </c>
      <c r="AJ88" s="53">
        <v>1401</v>
      </c>
      <c r="AK88" s="54">
        <f t="shared" si="128"/>
        <v>0.3132126089872569</v>
      </c>
    </row>
    <row r="89" spans="1:37" ht="12.75">
      <c r="A89" s="6"/>
      <c r="B89" s="13" t="s">
        <v>56</v>
      </c>
      <c r="C89" s="14">
        <v>2485</v>
      </c>
      <c r="D89" s="14">
        <v>2496</v>
      </c>
      <c r="E89" s="14">
        <v>2509</v>
      </c>
      <c r="F89" s="14">
        <v>2520</v>
      </c>
      <c r="G89" s="14">
        <v>2582</v>
      </c>
      <c r="H89" s="14">
        <v>2596</v>
      </c>
      <c r="I89" s="14">
        <v>2645</v>
      </c>
      <c r="J89" s="53">
        <v>2671</v>
      </c>
      <c r="K89" s="54">
        <f t="shared" si="129"/>
        <v>0.5693881901513537</v>
      </c>
      <c r="L89" s="53">
        <v>2701</v>
      </c>
      <c r="M89" s="54">
        <f t="shared" si="129"/>
        <v>0.5749255002128565</v>
      </c>
      <c r="N89" s="53">
        <v>2720</v>
      </c>
      <c r="O89" s="54">
        <f t="shared" si="117"/>
        <v>0.582441113490364</v>
      </c>
      <c r="P89" s="53">
        <v>2728</v>
      </c>
      <c r="Q89" s="54">
        <f t="shared" si="118"/>
        <v>0.5903484094351872</v>
      </c>
      <c r="R89" s="53">
        <v>2820</v>
      </c>
      <c r="S89" s="54">
        <f t="shared" si="119"/>
        <v>0.6050203818922978</v>
      </c>
      <c r="T89" s="53">
        <v>2835</v>
      </c>
      <c r="U89" s="54">
        <f t="shared" si="120"/>
        <v>0.611254851228978</v>
      </c>
      <c r="V89" s="53">
        <v>2874</v>
      </c>
      <c r="W89" s="54">
        <f t="shared" si="121"/>
        <v>0.6211368057056408</v>
      </c>
      <c r="X89" s="53">
        <v>2932</v>
      </c>
      <c r="Y89" s="54">
        <f t="shared" si="122"/>
        <v>0.6310804993542832</v>
      </c>
      <c r="Z89" s="53">
        <v>2948</v>
      </c>
      <c r="AA89" s="54">
        <f t="shared" si="123"/>
        <v>0.6410089149815177</v>
      </c>
      <c r="AB89" s="53">
        <v>2960</v>
      </c>
      <c r="AC89" s="54">
        <f t="shared" si="124"/>
        <v>0.6491228070175439</v>
      </c>
      <c r="AD89" s="53">
        <v>2985</v>
      </c>
      <c r="AE89" s="54">
        <f t="shared" si="125"/>
        <v>0.6589403973509934</v>
      </c>
      <c r="AF89" s="53">
        <v>3020</v>
      </c>
      <c r="AG89" s="54">
        <f t="shared" si="126"/>
        <v>0.664612676056338</v>
      </c>
      <c r="AH89" s="53">
        <v>3037</v>
      </c>
      <c r="AI89" s="54">
        <f t="shared" si="127"/>
        <v>0.6762413716321531</v>
      </c>
      <c r="AJ89" s="53">
        <v>3072</v>
      </c>
      <c r="AK89" s="54">
        <f t="shared" si="128"/>
        <v>0.6867873910127431</v>
      </c>
    </row>
    <row r="90" spans="1:37" ht="12.75">
      <c r="A90" s="12"/>
      <c r="B90" s="103" t="s">
        <v>74</v>
      </c>
      <c r="C90" s="15">
        <v>1761</v>
      </c>
      <c r="D90" s="15">
        <v>1761</v>
      </c>
      <c r="E90" s="15">
        <v>1753</v>
      </c>
      <c r="F90" s="15">
        <v>1776</v>
      </c>
      <c r="G90" s="15">
        <v>1827</v>
      </c>
      <c r="H90" s="15">
        <v>1828</v>
      </c>
      <c r="I90" s="15">
        <v>1852</v>
      </c>
      <c r="J90" s="55">
        <v>1866</v>
      </c>
      <c r="K90" s="56">
        <f t="shared" si="129"/>
        <v>0.39778298870176937</v>
      </c>
      <c r="L90" s="55">
        <v>1882</v>
      </c>
      <c r="M90" s="56">
        <f t="shared" si="129"/>
        <v>0.4005959982971477</v>
      </c>
      <c r="N90" s="55">
        <v>1875</v>
      </c>
      <c r="O90" s="56">
        <f t="shared" si="117"/>
        <v>0.4014989293361884</v>
      </c>
      <c r="P90" s="55">
        <v>1899</v>
      </c>
      <c r="Q90" s="56">
        <f t="shared" si="118"/>
        <v>0.4109500108201688</v>
      </c>
      <c r="R90" s="55">
        <v>1967</v>
      </c>
      <c r="S90" s="56">
        <f t="shared" si="119"/>
        <v>0.4220124436816134</v>
      </c>
      <c r="T90" s="55">
        <v>1964</v>
      </c>
      <c r="U90" s="56">
        <f t="shared" si="120"/>
        <v>0.42345838723587753</v>
      </c>
      <c r="V90" s="55">
        <v>1988</v>
      </c>
      <c r="W90" s="56">
        <f t="shared" si="121"/>
        <v>0.4296520423600605</v>
      </c>
      <c r="X90" s="55">
        <v>2027</v>
      </c>
      <c r="Y90" s="56">
        <f t="shared" si="122"/>
        <v>0.43628928110202325</v>
      </c>
      <c r="Z90" s="55">
        <v>2025</v>
      </c>
      <c r="AA90" s="56">
        <f t="shared" si="123"/>
        <v>0.44031311154598823</v>
      </c>
      <c r="AB90" s="55">
        <v>2024</v>
      </c>
      <c r="AC90" s="56">
        <f t="shared" si="124"/>
        <v>0.443859649122807</v>
      </c>
      <c r="AD90" s="55">
        <v>2065</v>
      </c>
      <c r="AE90" s="56">
        <f t="shared" si="125"/>
        <v>0.45584988962472406</v>
      </c>
      <c r="AF90" s="55">
        <v>2080</v>
      </c>
      <c r="AG90" s="56">
        <f t="shared" si="126"/>
        <v>0.45774647887323944</v>
      </c>
      <c r="AH90" s="55">
        <v>2084</v>
      </c>
      <c r="AI90" s="56">
        <f t="shared" si="127"/>
        <v>0.4640391894900913</v>
      </c>
      <c r="AJ90" s="55">
        <v>2106</v>
      </c>
      <c r="AK90" s="56">
        <f t="shared" si="128"/>
        <v>0.4708249496981891</v>
      </c>
    </row>
    <row r="91" spans="1:37" ht="12.75">
      <c r="A91" s="12"/>
      <c r="B91" s="103" t="s">
        <v>75</v>
      </c>
      <c r="C91" s="15">
        <v>0</v>
      </c>
      <c r="D91" s="15">
        <v>1</v>
      </c>
      <c r="E91" s="15">
        <v>2</v>
      </c>
      <c r="F91" s="15">
        <v>3</v>
      </c>
      <c r="G91" s="15">
        <v>3</v>
      </c>
      <c r="H91" s="15">
        <v>4</v>
      </c>
      <c r="I91" s="15">
        <v>6</v>
      </c>
      <c r="J91" s="55">
        <v>9</v>
      </c>
      <c r="K91" s="56">
        <f t="shared" si="129"/>
        <v>0.0019185674696226818</v>
      </c>
      <c r="L91" s="55">
        <v>11</v>
      </c>
      <c r="M91" s="56">
        <f t="shared" si="129"/>
        <v>0.0023414218816517666</v>
      </c>
      <c r="N91" s="55">
        <v>16</v>
      </c>
      <c r="O91" s="56">
        <f t="shared" si="117"/>
        <v>0.003426124197002141</v>
      </c>
      <c r="P91" s="55">
        <v>16</v>
      </c>
      <c r="Q91" s="56">
        <f t="shared" si="118"/>
        <v>0.0034624540142826226</v>
      </c>
      <c r="R91" s="55">
        <v>21</v>
      </c>
      <c r="S91" s="56">
        <f t="shared" si="119"/>
        <v>0.004505470928985196</v>
      </c>
      <c r="T91" s="55">
        <v>25</v>
      </c>
      <c r="U91" s="56">
        <f t="shared" si="120"/>
        <v>0.005390254420008625</v>
      </c>
      <c r="V91" s="55">
        <v>29</v>
      </c>
      <c r="W91" s="56">
        <f t="shared" si="121"/>
        <v>0.006267559974065269</v>
      </c>
      <c r="X91" s="55">
        <v>32</v>
      </c>
      <c r="Y91" s="56">
        <f t="shared" si="122"/>
        <v>0.006887645286267757</v>
      </c>
      <c r="Z91" s="55">
        <v>35</v>
      </c>
      <c r="AA91" s="56">
        <f t="shared" si="123"/>
        <v>0.0076103500761035</v>
      </c>
      <c r="AB91" s="55">
        <v>40</v>
      </c>
      <c r="AC91" s="56">
        <f t="shared" si="124"/>
        <v>0.008771929824561403</v>
      </c>
      <c r="AD91" s="55">
        <v>37</v>
      </c>
      <c r="AE91" s="56">
        <f t="shared" si="125"/>
        <v>0.008167770419426049</v>
      </c>
      <c r="AF91" s="55">
        <v>39</v>
      </c>
      <c r="AG91" s="56">
        <f t="shared" si="126"/>
        <v>0.00858274647887324</v>
      </c>
      <c r="AH91" s="55">
        <v>54</v>
      </c>
      <c r="AI91" s="56">
        <f t="shared" si="127"/>
        <v>0.012024048096192385</v>
      </c>
      <c r="AJ91" s="55">
        <v>55</v>
      </c>
      <c r="AK91" s="56">
        <f t="shared" si="128"/>
        <v>0.012295998211491169</v>
      </c>
    </row>
    <row r="92" spans="2:37" ht="12.75">
      <c r="B92" s="12" t="s">
        <v>16</v>
      </c>
      <c r="C92" s="15">
        <v>462</v>
      </c>
      <c r="D92" s="15">
        <v>453</v>
      </c>
      <c r="E92" s="15">
        <v>455</v>
      </c>
      <c r="F92" s="15">
        <v>445</v>
      </c>
      <c r="G92" s="15">
        <v>452</v>
      </c>
      <c r="H92" s="15">
        <v>453</v>
      </c>
      <c r="I92" s="15">
        <v>451</v>
      </c>
      <c r="J92" s="55">
        <v>446</v>
      </c>
      <c r="K92" s="56">
        <f t="shared" si="129"/>
        <v>0.09507567682796846</v>
      </c>
      <c r="L92" s="55">
        <v>451</v>
      </c>
      <c r="M92" s="56">
        <f t="shared" si="129"/>
        <v>0.09599829714772244</v>
      </c>
      <c r="N92" s="55">
        <v>446</v>
      </c>
      <c r="O92" s="56">
        <f t="shared" si="117"/>
        <v>0.09550321199143469</v>
      </c>
      <c r="P92" s="55">
        <v>439</v>
      </c>
      <c r="Q92" s="56">
        <f t="shared" si="118"/>
        <v>0.09500108201687946</v>
      </c>
      <c r="R92" s="55">
        <v>435</v>
      </c>
      <c r="S92" s="56">
        <f t="shared" si="119"/>
        <v>0.09332761210040764</v>
      </c>
      <c r="T92" s="55">
        <v>434</v>
      </c>
      <c r="U92" s="56">
        <f t="shared" si="120"/>
        <v>0.09357481673134972</v>
      </c>
      <c r="V92" s="55">
        <v>415</v>
      </c>
      <c r="W92" s="56">
        <f t="shared" si="121"/>
        <v>0.08969094445645126</v>
      </c>
      <c r="X92" s="55">
        <v>410</v>
      </c>
      <c r="Y92" s="56">
        <f t="shared" si="122"/>
        <v>0.08824795523030564</v>
      </c>
      <c r="Z92" s="55">
        <v>417</v>
      </c>
      <c r="AA92" s="56">
        <f t="shared" si="123"/>
        <v>0.09067188519243313</v>
      </c>
      <c r="AB92" s="55">
        <v>414</v>
      </c>
      <c r="AC92" s="56">
        <f t="shared" si="124"/>
        <v>0.09078947368421053</v>
      </c>
      <c r="AD92" s="55">
        <v>398</v>
      </c>
      <c r="AE92" s="56">
        <f t="shared" si="125"/>
        <v>0.08785871964679912</v>
      </c>
      <c r="AF92" s="55">
        <v>386</v>
      </c>
      <c r="AG92" s="56">
        <f t="shared" si="126"/>
        <v>0.08494718309859155</v>
      </c>
      <c r="AH92" s="55">
        <v>371</v>
      </c>
      <c r="AI92" s="56">
        <f t="shared" si="127"/>
        <v>0.08260966377198842</v>
      </c>
      <c r="AJ92" s="55">
        <v>362</v>
      </c>
      <c r="AK92" s="56">
        <f t="shared" si="128"/>
        <v>0.08093002459199643</v>
      </c>
    </row>
    <row r="93" spans="2:37" ht="12.75">
      <c r="B93" s="12" t="s">
        <v>17</v>
      </c>
      <c r="C93" s="15">
        <v>150</v>
      </c>
      <c r="D93" s="15">
        <v>168</v>
      </c>
      <c r="E93" s="15">
        <v>183</v>
      </c>
      <c r="F93" s="15">
        <v>184</v>
      </c>
      <c r="G93" s="15">
        <v>188</v>
      </c>
      <c r="H93" s="15">
        <v>191</v>
      </c>
      <c r="I93" s="15">
        <v>213</v>
      </c>
      <c r="J93" s="55">
        <v>226</v>
      </c>
      <c r="K93" s="56">
        <f t="shared" si="129"/>
        <v>0.048177360903858456</v>
      </c>
      <c r="L93" s="55">
        <v>232</v>
      </c>
      <c r="M93" s="56">
        <f t="shared" si="129"/>
        <v>0.04938271604938271</v>
      </c>
      <c r="N93" s="55">
        <v>247</v>
      </c>
      <c r="O93" s="56">
        <f t="shared" si="117"/>
        <v>0.052890792291220554</v>
      </c>
      <c r="P93" s="55">
        <v>238</v>
      </c>
      <c r="Q93" s="56">
        <f t="shared" si="118"/>
        <v>0.05150400346245401</v>
      </c>
      <c r="R93" s="55">
        <v>251</v>
      </c>
      <c r="S93" s="56">
        <f t="shared" si="119"/>
        <v>0.05385110491310877</v>
      </c>
      <c r="T93" s="55">
        <v>263</v>
      </c>
      <c r="U93" s="56">
        <f t="shared" si="120"/>
        <v>0.056705476498490726</v>
      </c>
      <c r="V93" s="55">
        <v>288</v>
      </c>
      <c r="W93" s="56">
        <f t="shared" si="121"/>
        <v>0.062243354225199915</v>
      </c>
      <c r="X93" s="55">
        <v>304</v>
      </c>
      <c r="Y93" s="56">
        <f t="shared" si="122"/>
        <v>0.0654326302195437</v>
      </c>
      <c r="Z93" s="55">
        <v>312</v>
      </c>
      <c r="AA93" s="56">
        <f t="shared" si="123"/>
        <v>0.06784083496412263</v>
      </c>
      <c r="AB93" s="55">
        <v>322</v>
      </c>
      <c r="AC93" s="56">
        <f t="shared" si="124"/>
        <v>0.0706140350877193</v>
      </c>
      <c r="AD93" s="55">
        <v>327</v>
      </c>
      <c r="AE93" s="56">
        <f t="shared" si="125"/>
        <v>0.07218543046357616</v>
      </c>
      <c r="AF93" s="55">
        <v>349</v>
      </c>
      <c r="AG93" s="56">
        <f t="shared" si="126"/>
        <v>0.07680457746478873</v>
      </c>
      <c r="AH93" s="55">
        <v>351</v>
      </c>
      <c r="AI93" s="56">
        <f t="shared" si="127"/>
        <v>0.0781563126252505</v>
      </c>
      <c r="AJ93" s="55">
        <v>366</v>
      </c>
      <c r="AK93" s="56">
        <f t="shared" si="128"/>
        <v>0.0818242790073776</v>
      </c>
    </row>
    <row r="94" spans="2:37" ht="12.75">
      <c r="B94" s="12" t="s">
        <v>18</v>
      </c>
      <c r="C94" s="15">
        <v>102</v>
      </c>
      <c r="D94" s="15">
        <v>101</v>
      </c>
      <c r="E94" s="15">
        <v>103</v>
      </c>
      <c r="F94" s="15">
        <v>99</v>
      </c>
      <c r="G94" s="15">
        <v>99</v>
      </c>
      <c r="H94" s="15">
        <v>108</v>
      </c>
      <c r="I94" s="15">
        <v>111</v>
      </c>
      <c r="J94" s="55">
        <v>113</v>
      </c>
      <c r="K94" s="56">
        <f t="shared" si="129"/>
        <v>0.024088680451929228</v>
      </c>
      <c r="L94" s="55">
        <v>114</v>
      </c>
      <c r="M94" s="56">
        <f t="shared" si="129"/>
        <v>0.024265644955300127</v>
      </c>
      <c r="N94" s="55">
        <v>125</v>
      </c>
      <c r="O94" s="56">
        <f t="shared" si="117"/>
        <v>0.02676659528907923</v>
      </c>
      <c r="P94" s="55">
        <v>126</v>
      </c>
      <c r="Q94" s="56">
        <f t="shared" si="118"/>
        <v>0.027266825362475655</v>
      </c>
      <c r="R94" s="55">
        <v>135</v>
      </c>
      <c r="S94" s="56">
        <f t="shared" si="119"/>
        <v>0.028963741686333404</v>
      </c>
      <c r="T94" s="55">
        <v>138</v>
      </c>
      <c r="U94" s="56">
        <f t="shared" si="120"/>
        <v>0.029754204398447608</v>
      </c>
      <c r="V94" s="55">
        <v>144</v>
      </c>
      <c r="W94" s="56">
        <f t="shared" si="121"/>
        <v>0.031121677112599958</v>
      </c>
      <c r="X94" s="55">
        <v>149</v>
      </c>
      <c r="Y94" s="56">
        <f t="shared" si="122"/>
        <v>0.032070598364184244</v>
      </c>
      <c r="Z94" s="55">
        <v>148</v>
      </c>
      <c r="AA94" s="56">
        <f t="shared" si="123"/>
        <v>0.03218090889323766</v>
      </c>
      <c r="AB94" s="55">
        <v>149</v>
      </c>
      <c r="AC94" s="56">
        <f t="shared" si="124"/>
        <v>0.032675438596491226</v>
      </c>
      <c r="AD94" s="55">
        <v>147</v>
      </c>
      <c r="AE94" s="56">
        <f t="shared" si="125"/>
        <v>0.03245033112582781</v>
      </c>
      <c r="AF94" s="55">
        <v>155</v>
      </c>
      <c r="AG94" s="56">
        <f t="shared" si="126"/>
        <v>0.03411091549295775</v>
      </c>
      <c r="AH94" s="55">
        <v>166</v>
      </c>
      <c r="AI94" s="56">
        <f t="shared" si="127"/>
        <v>0.03696281451792474</v>
      </c>
      <c r="AJ94" s="55">
        <v>172</v>
      </c>
      <c r="AK94" s="56">
        <f t="shared" si="128"/>
        <v>0.03845293986139057</v>
      </c>
    </row>
    <row r="95" spans="1:37" ht="12.75">
      <c r="A95" s="16"/>
      <c r="B95" s="17" t="s">
        <v>19</v>
      </c>
      <c r="C95" s="18">
        <v>10</v>
      </c>
      <c r="D95" s="18">
        <v>12</v>
      </c>
      <c r="E95" s="18">
        <v>13</v>
      </c>
      <c r="F95" s="18">
        <v>13</v>
      </c>
      <c r="G95" s="18">
        <v>13</v>
      </c>
      <c r="H95" s="18">
        <v>12</v>
      </c>
      <c r="I95" s="18">
        <v>12</v>
      </c>
      <c r="J95" s="57">
        <v>11</v>
      </c>
      <c r="K95" s="58">
        <f t="shared" si="129"/>
        <v>0.0023449157962055</v>
      </c>
      <c r="L95" s="57">
        <v>11</v>
      </c>
      <c r="M95" s="58">
        <f t="shared" si="129"/>
        <v>0.0023414218816517666</v>
      </c>
      <c r="N95" s="57">
        <v>11</v>
      </c>
      <c r="O95" s="58">
        <f t="shared" si="117"/>
        <v>0.002355460385438972</v>
      </c>
      <c r="P95" s="57">
        <v>10</v>
      </c>
      <c r="Q95" s="58">
        <f t="shared" si="118"/>
        <v>0.002164033758926639</v>
      </c>
      <c r="R95" s="57">
        <v>11</v>
      </c>
      <c r="S95" s="58">
        <f t="shared" si="119"/>
        <v>0.0023600085818493884</v>
      </c>
      <c r="T95" s="57">
        <v>11</v>
      </c>
      <c r="U95" s="58">
        <f t="shared" si="120"/>
        <v>0.0023717119448037945</v>
      </c>
      <c r="V95" s="57">
        <v>10</v>
      </c>
      <c r="W95" s="58">
        <f t="shared" si="121"/>
        <v>0.002161227577263886</v>
      </c>
      <c r="X95" s="57">
        <v>10</v>
      </c>
      <c r="Y95" s="58">
        <f t="shared" si="122"/>
        <v>0.002152389151958674</v>
      </c>
      <c r="Z95" s="57">
        <v>11</v>
      </c>
      <c r="AA95" s="58">
        <f t="shared" si="123"/>
        <v>0.0023918243096325287</v>
      </c>
      <c r="AB95" s="57">
        <v>11</v>
      </c>
      <c r="AC95" s="58">
        <f t="shared" si="124"/>
        <v>0.002412280701754386</v>
      </c>
      <c r="AD95" s="57">
        <v>11</v>
      </c>
      <c r="AE95" s="58">
        <f t="shared" si="125"/>
        <v>0.0024282560706401766</v>
      </c>
      <c r="AF95" s="57">
        <v>11</v>
      </c>
      <c r="AG95" s="58">
        <f t="shared" si="126"/>
        <v>0.0024207746478873238</v>
      </c>
      <c r="AH95" s="57">
        <v>11</v>
      </c>
      <c r="AI95" s="58">
        <f t="shared" si="127"/>
        <v>0.002449343130705856</v>
      </c>
      <c r="AJ95" s="57">
        <v>11</v>
      </c>
      <c r="AK95" s="58">
        <f t="shared" si="128"/>
        <v>0.0024591996422982337</v>
      </c>
    </row>
    <row r="96" spans="1:37" ht="12.75">
      <c r="A96" s="19" t="s">
        <v>29</v>
      </c>
      <c r="B96" s="13" t="s">
        <v>14</v>
      </c>
      <c r="C96" s="14">
        <v>35417</v>
      </c>
      <c r="D96" s="14">
        <v>35484</v>
      </c>
      <c r="E96" s="14">
        <v>35539</v>
      </c>
      <c r="F96" s="14">
        <v>35553</v>
      </c>
      <c r="G96" s="14">
        <v>35628</v>
      </c>
      <c r="H96" s="14">
        <v>35667</v>
      </c>
      <c r="I96" s="14">
        <v>35845</v>
      </c>
      <c r="J96" s="53">
        <v>36146</v>
      </c>
      <c r="K96" s="54">
        <f>J96/J$96</f>
        <v>1</v>
      </c>
      <c r="L96" s="53">
        <v>36365</v>
      </c>
      <c r="M96" s="54">
        <f>L96/L$96</f>
        <v>1</v>
      </c>
      <c r="N96" s="53">
        <v>36752</v>
      </c>
      <c r="O96" s="54">
        <f aca="true" t="shared" si="130" ref="O96:O104">N96/N$96</f>
        <v>1</v>
      </c>
      <c r="P96" s="53">
        <v>37070</v>
      </c>
      <c r="Q96" s="54">
        <f aca="true" t="shared" si="131" ref="Q96:Q104">P96/P$96</f>
        <v>1</v>
      </c>
      <c r="R96" s="53">
        <v>37269</v>
      </c>
      <c r="S96" s="54">
        <f aca="true" t="shared" si="132" ref="S96:S104">R96/R$96</f>
        <v>1</v>
      </c>
      <c r="T96" s="53">
        <v>37596</v>
      </c>
      <c r="U96" s="54">
        <f aca="true" t="shared" si="133" ref="U96:U104">T96/T$96</f>
        <v>1</v>
      </c>
      <c r="V96" s="53">
        <v>37869</v>
      </c>
      <c r="W96" s="54">
        <f aca="true" t="shared" si="134" ref="W96:W104">V96/V$96</f>
        <v>1</v>
      </c>
      <c r="X96" s="53">
        <v>38016</v>
      </c>
      <c r="Y96" s="54">
        <f aca="true" t="shared" si="135" ref="Y96:Y104">X96/X$96</f>
        <v>1</v>
      </c>
      <c r="Z96" s="53">
        <v>38212</v>
      </c>
      <c r="AA96" s="54">
        <f aca="true" t="shared" si="136" ref="AA96:AA104">Z96/Z$96</f>
        <v>1</v>
      </c>
      <c r="AB96" s="53">
        <v>38326</v>
      </c>
      <c r="AC96" s="54">
        <f aca="true" t="shared" si="137" ref="AC96:AC104">AB96/AB$96</f>
        <v>1</v>
      </c>
      <c r="AD96" s="53">
        <v>38537</v>
      </c>
      <c r="AE96" s="54">
        <f aca="true" t="shared" si="138" ref="AE96:AE104">AD96/AD$96</f>
        <v>1</v>
      </c>
      <c r="AF96" s="53">
        <v>38640</v>
      </c>
      <c r="AG96" s="54">
        <f aca="true" t="shared" si="139" ref="AG96:AG104">AF96/AF$96</f>
        <v>1</v>
      </c>
      <c r="AH96" s="53">
        <v>38675</v>
      </c>
      <c r="AI96" s="54">
        <f aca="true" t="shared" si="140" ref="AI96:AI104">AH96/AH$96</f>
        <v>1</v>
      </c>
      <c r="AJ96" s="53">
        <v>38657</v>
      </c>
      <c r="AK96" s="54">
        <f aca="true" t="shared" si="141" ref="AK96:AK104">AJ96/AJ$96</f>
        <v>1</v>
      </c>
    </row>
    <row r="97" spans="1:37" ht="12.75">
      <c r="A97" s="6"/>
      <c r="B97" s="13" t="s">
        <v>15</v>
      </c>
      <c r="C97" s="14">
        <v>15838</v>
      </c>
      <c r="D97" s="14">
        <v>15627</v>
      </c>
      <c r="E97" s="14">
        <v>15371</v>
      </c>
      <c r="F97" s="14">
        <v>15099</v>
      </c>
      <c r="G97" s="14">
        <v>14759</v>
      </c>
      <c r="H97" s="14">
        <v>14383</v>
      </c>
      <c r="I97" s="14">
        <v>14092</v>
      </c>
      <c r="J97" s="53">
        <v>13897</v>
      </c>
      <c r="K97" s="54">
        <f aca="true" t="shared" si="142" ref="K97:M104">J97/J$96</f>
        <v>0.38446854423726</v>
      </c>
      <c r="L97" s="53">
        <v>13597</v>
      </c>
      <c r="M97" s="54">
        <f t="shared" si="142"/>
        <v>0.37390347861955175</v>
      </c>
      <c r="N97" s="53">
        <v>13534</v>
      </c>
      <c r="O97" s="54">
        <f t="shared" si="130"/>
        <v>0.3682520679146713</v>
      </c>
      <c r="P97" s="53">
        <v>13396</v>
      </c>
      <c r="Q97" s="54">
        <f t="shared" si="131"/>
        <v>0.3613703803614783</v>
      </c>
      <c r="R97" s="53">
        <v>13168</v>
      </c>
      <c r="S97" s="54">
        <f t="shared" si="132"/>
        <v>0.35332313719176794</v>
      </c>
      <c r="T97" s="53">
        <v>12990</v>
      </c>
      <c r="U97" s="54">
        <f t="shared" si="133"/>
        <v>0.34551548037025215</v>
      </c>
      <c r="V97" s="53">
        <v>12739</v>
      </c>
      <c r="W97" s="54">
        <f t="shared" si="134"/>
        <v>0.33639652486202437</v>
      </c>
      <c r="X97" s="53">
        <v>12410</v>
      </c>
      <c r="Y97" s="54">
        <f t="shared" si="135"/>
        <v>0.3264414983164983</v>
      </c>
      <c r="Z97" s="53">
        <v>12108</v>
      </c>
      <c r="AA97" s="54">
        <f t="shared" si="136"/>
        <v>0.3168638124149482</v>
      </c>
      <c r="AB97" s="53">
        <v>11676</v>
      </c>
      <c r="AC97" s="54">
        <f t="shared" si="137"/>
        <v>0.3046495851380264</v>
      </c>
      <c r="AD97" s="53">
        <v>11489</v>
      </c>
      <c r="AE97" s="54">
        <f t="shared" si="138"/>
        <v>0.2981290707631627</v>
      </c>
      <c r="AF97" s="53">
        <v>11272</v>
      </c>
      <c r="AG97" s="54">
        <f t="shared" si="139"/>
        <v>0.2917184265010352</v>
      </c>
      <c r="AH97" s="53">
        <v>10955</v>
      </c>
      <c r="AI97" s="54">
        <f t="shared" si="140"/>
        <v>0.2832579185520362</v>
      </c>
      <c r="AJ97" s="53">
        <v>10557</v>
      </c>
      <c r="AK97" s="54">
        <f t="shared" si="141"/>
        <v>0.2730941356028662</v>
      </c>
    </row>
    <row r="98" spans="1:37" ht="12.75">
      <c r="A98" s="6"/>
      <c r="B98" s="13" t="s">
        <v>56</v>
      </c>
      <c r="C98" s="14">
        <v>19579</v>
      </c>
      <c r="D98" s="14">
        <v>19857</v>
      </c>
      <c r="E98" s="14">
        <v>20168</v>
      </c>
      <c r="F98" s="14">
        <v>20454</v>
      </c>
      <c r="G98" s="14">
        <v>20869</v>
      </c>
      <c r="H98" s="14">
        <v>21284</v>
      </c>
      <c r="I98" s="14">
        <v>21753</v>
      </c>
      <c r="J98" s="53">
        <v>22249</v>
      </c>
      <c r="K98" s="54">
        <f t="shared" si="142"/>
        <v>0.61553145576274</v>
      </c>
      <c r="L98" s="53">
        <v>22768</v>
      </c>
      <c r="M98" s="54">
        <f t="shared" si="142"/>
        <v>0.6260965213804482</v>
      </c>
      <c r="N98" s="53">
        <v>23218</v>
      </c>
      <c r="O98" s="54">
        <f t="shared" si="130"/>
        <v>0.6317479320853286</v>
      </c>
      <c r="P98" s="53">
        <v>23674</v>
      </c>
      <c r="Q98" s="54">
        <f t="shared" si="131"/>
        <v>0.6386296196385217</v>
      </c>
      <c r="R98" s="53">
        <v>24101</v>
      </c>
      <c r="S98" s="54">
        <f t="shared" si="132"/>
        <v>0.646676862808232</v>
      </c>
      <c r="T98" s="53">
        <v>24606</v>
      </c>
      <c r="U98" s="54">
        <f t="shared" si="133"/>
        <v>0.6544845196297479</v>
      </c>
      <c r="V98" s="53">
        <v>25130</v>
      </c>
      <c r="W98" s="54">
        <f t="shared" si="134"/>
        <v>0.6636034751379757</v>
      </c>
      <c r="X98" s="53">
        <v>25606</v>
      </c>
      <c r="Y98" s="54">
        <f t="shared" si="135"/>
        <v>0.6735585016835017</v>
      </c>
      <c r="Z98" s="53">
        <v>26104</v>
      </c>
      <c r="AA98" s="54">
        <f t="shared" si="136"/>
        <v>0.6831361875850518</v>
      </c>
      <c r="AB98" s="53">
        <v>26650</v>
      </c>
      <c r="AC98" s="54">
        <f t="shared" si="137"/>
        <v>0.6953504148619736</v>
      </c>
      <c r="AD98" s="53">
        <v>27048</v>
      </c>
      <c r="AE98" s="54">
        <f t="shared" si="138"/>
        <v>0.7018709292368374</v>
      </c>
      <c r="AF98" s="53">
        <v>27368</v>
      </c>
      <c r="AG98" s="54">
        <f t="shared" si="139"/>
        <v>0.7082815734989648</v>
      </c>
      <c r="AH98" s="53">
        <v>27720</v>
      </c>
      <c r="AI98" s="54">
        <f t="shared" si="140"/>
        <v>0.7167420814479638</v>
      </c>
      <c r="AJ98" s="53">
        <v>28100</v>
      </c>
      <c r="AK98" s="54">
        <f t="shared" si="141"/>
        <v>0.7269058643971338</v>
      </c>
    </row>
    <row r="99" spans="1:37" ht="12.75">
      <c r="A99" s="12"/>
      <c r="B99" s="103" t="s">
        <v>74</v>
      </c>
      <c r="C99" s="15">
        <v>12791</v>
      </c>
      <c r="D99" s="15">
        <v>12974</v>
      </c>
      <c r="E99" s="15">
        <v>13162</v>
      </c>
      <c r="F99" s="15">
        <v>13291</v>
      </c>
      <c r="G99" s="15">
        <v>13474</v>
      </c>
      <c r="H99" s="15">
        <v>13716</v>
      </c>
      <c r="I99" s="15">
        <v>13967</v>
      </c>
      <c r="J99" s="55">
        <v>14195</v>
      </c>
      <c r="K99" s="56">
        <f t="shared" si="142"/>
        <v>0.39271288662645937</v>
      </c>
      <c r="L99" s="55">
        <v>14473</v>
      </c>
      <c r="M99" s="56">
        <f t="shared" si="142"/>
        <v>0.3979925752784271</v>
      </c>
      <c r="N99" s="55">
        <v>14659</v>
      </c>
      <c r="O99" s="56">
        <f t="shared" si="130"/>
        <v>0.3988626469307793</v>
      </c>
      <c r="P99" s="55">
        <v>14826</v>
      </c>
      <c r="Q99" s="56">
        <f t="shared" si="131"/>
        <v>0.39994604801726463</v>
      </c>
      <c r="R99" s="55">
        <v>15018</v>
      </c>
      <c r="S99" s="56">
        <f t="shared" si="132"/>
        <v>0.4029622474442566</v>
      </c>
      <c r="T99" s="55">
        <v>15242</v>
      </c>
      <c r="U99" s="56">
        <f t="shared" si="133"/>
        <v>0.40541546973082243</v>
      </c>
      <c r="V99" s="55">
        <v>15526</v>
      </c>
      <c r="W99" s="56">
        <f t="shared" si="134"/>
        <v>0.4099923420211783</v>
      </c>
      <c r="X99" s="55">
        <v>15782</v>
      </c>
      <c r="Y99" s="56">
        <f t="shared" si="135"/>
        <v>0.41514099326599324</v>
      </c>
      <c r="Z99" s="55">
        <v>16007</v>
      </c>
      <c r="AA99" s="56">
        <f t="shared" si="136"/>
        <v>0.41889982204543075</v>
      </c>
      <c r="AB99" s="55">
        <v>16313</v>
      </c>
      <c r="AC99" s="56">
        <f t="shared" si="137"/>
        <v>0.4256379481292073</v>
      </c>
      <c r="AD99" s="55">
        <v>16496</v>
      </c>
      <c r="AE99" s="56">
        <f t="shared" si="138"/>
        <v>0.428056153826193</v>
      </c>
      <c r="AF99" s="55">
        <v>16662</v>
      </c>
      <c r="AG99" s="56">
        <f t="shared" si="139"/>
        <v>0.4312111801242236</v>
      </c>
      <c r="AH99" s="55">
        <v>16803</v>
      </c>
      <c r="AI99" s="56">
        <f t="shared" si="140"/>
        <v>0.4344667097608274</v>
      </c>
      <c r="AJ99" s="55">
        <v>16942</v>
      </c>
      <c r="AK99" s="56">
        <f t="shared" si="141"/>
        <v>0.4382647385984427</v>
      </c>
    </row>
    <row r="100" spans="1:37" ht="12.75">
      <c r="A100" s="12"/>
      <c r="B100" s="103" t="s">
        <v>75</v>
      </c>
      <c r="C100" s="15">
        <v>7</v>
      </c>
      <c r="D100" s="15">
        <v>7</v>
      </c>
      <c r="E100" s="15">
        <v>15</v>
      </c>
      <c r="F100" s="15">
        <v>21</v>
      </c>
      <c r="G100" s="15">
        <v>33</v>
      </c>
      <c r="H100" s="15">
        <v>40</v>
      </c>
      <c r="I100" s="15">
        <v>57</v>
      </c>
      <c r="J100" s="55">
        <v>77</v>
      </c>
      <c r="K100" s="56">
        <f>J100/J$96</f>
        <v>0.002130249543517955</v>
      </c>
      <c r="L100" s="55">
        <v>91</v>
      </c>
      <c r="M100" s="56">
        <f>L100/L$96</f>
        <v>0.0025024061597690088</v>
      </c>
      <c r="N100" s="55">
        <v>111</v>
      </c>
      <c r="O100" s="56">
        <f t="shared" si="130"/>
        <v>0.003020243796255986</v>
      </c>
      <c r="P100" s="55">
        <v>137</v>
      </c>
      <c r="Q100" s="56">
        <f t="shared" si="131"/>
        <v>0.0036957108173725386</v>
      </c>
      <c r="R100" s="55">
        <v>160</v>
      </c>
      <c r="S100" s="56">
        <f t="shared" si="132"/>
        <v>0.004293112238053074</v>
      </c>
      <c r="T100" s="55">
        <v>188</v>
      </c>
      <c r="U100" s="56">
        <f t="shared" si="133"/>
        <v>0.005000531971486328</v>
      </c>
      <c r="V100" s="55">
        <v>213</v>
      </c>
      <c r="W100" s="56">
        <f t="shared" si="134"/>
        <v>0.005624653410441258</v>
      </c>
      <c r="X100" s="55">
        <v>237</v>
      </c>
      <c r="Y100" s="56">
        <f t="shared" si="135"/>
        <v>0.006234217171717172</v>
      </c>
      <c r="Z100" s="55">
        <v>253</v>
      </c>
      <c r="AA100" s="56">
        <f t="shared" si="136"/>
        <v>0.0066209567675075895</v>
      </c>
      <c r="AB100" s="55">
        <v>279</v>
      </c>
      <c r="AC100" s="56">
        <f t="shared" si="137"/>
        <v>0.00727965349893023</v>
      </c>
      <c r="AD100" s="55">
        <v>286</v>
      </c>
      <c r="AE100" s="56">
        <f t="shared" si="138"/>
        <v>0.007421439136414355</v>
      </c>
      <c r="AF100" s="55">
        <v>309</v>
      </c>
      <c r="AG100" s="56">
        <f t="shared" si="139"/>
        <v>0.007996894409937888</v>
      </c>
      <c r="AH100" s="55">
        <v>355</v>
      </c>
      <c r="AI100" s="56">
        <f t="shared" si="140"/>
        <v>0.009179056237879768</v>
      </c>
      <c r="AJ100" s="55">
        <v>384</v>
      </c>
      <c r="AK100" s="56">
        <f t="shared" si="141"/>
        <v>0.009933517862224177</v>
      </c>
    </row>
    <row r="101" spans="2:37" ht="12.75">
      <c r="B101" s="12" t="s">
        <v>16</v>
      </c>
      <c r="C101" s="15">
        <v>4193</v>
      </c>
      <c r="D101" s="15">
        <v>4143</v>
      </c>
      <c r="E101" s="15">
        <v>4127</v>
      </c>
      <c r="F101" s="15">
        <v>4110</v>
      </c>
      <c r="G101" s="15">
        <v>4202</v>
      </c>
      <c r="H101" s="15">
        <v>4153</v>
      </c>
      <c r="I101" s="15">
        <v>4073</v>
      </c>
      <c r="J101" s="55">
        <v>4030</v>
      </c>
      <c r="K101" s="56">
        <f t="shared" si="142"/>
        <v>0.11149228130360206</v>
      </c>
      <c r="L101" s="55">
        <v>4013</v>
      </c>
      <c r="M101" s="56">
        <f t="shared" si="142"/>
        <v>0.11035336174893441</v>
      </c>
      <c r="N101" s="55">
        <v>3988</v>
      </c>
      <c r="O101" s="56">
        <f t="shared" si="130"/>
        <v>0.10851110143665652</v>
      </c>
      <c r="P101" s="55">
        <v>3952</v>
      </c>
      <c r="Q101" s="56">
        <f t="shared" si="131"/>
        <v>0.10660911788508227</v>
      </c>
      <c r="R101" s="55">
        <v>3917</v>
      </c>
      <c r="S101" s="56">
        <f t="shared" si="132"/>
        <v>0.1051007539778368</v>
      </c>
      <c r="T101" s="55">
        <v>3902</v>
      </c>
      <c r="U101" s="56">
        <f t="shared" si="133"/>
        <v>0.10378763698265774</v>
      </c>
      <c r="V101" s="55">
        <v>3874</v>
      </c>
      <c r="W101" s="56">
        <f t="shared" si="134"/>
        <v>0.10230003432887058</v>
      </c>
      <c r="X101" s="55">
        <v>3819</v>
      </c>
      <c r="Y101" s="56">
        <f t="shared" si="135"/>
        <v>0.10045770202020202</v>
      </c>
      <c r="Z101" s="55">
        <v>3820</v>
      </c>
      <c r="AA101" s="56">
        <f t="shared" si="136"/>
        <v>0.09996859625248614</v>
      </c>
      <c r="AB101" s="55">
        <v>3800</v>
      </c>
      <c r="AC101" s="56">
        <f t="shared" si="137"/>
        <v>0.09914940249439023</v>
      </c>
      <c r="AD101" s="55">
        <v>3727</v>
      </c>
      <c r="AE101" s="56">
        <f t="shared" si="138"/>
        <v>0.09671225056439266</v>
      </c>
      <c r="AF101" s="55">
        <v>3690</v>
      </c>
      <c r="AG101" s="56">
        <f t="shared" si="139"/>
        <v>0.09549689440993789</v>
      </c>
      <c r="AH101" s="55">
        <v>3664</v>
      </c>
      <c r="AI101" s="56">
        <f t="shared" si="140"/>
        <v>0.0947382029734971</v>
      </c>
      <c r="AJ101" s="55">
        <v>3639</v>
      </c>
      <c r="AK101" s="56">
        <f t="shared" si="141"/>
        <v>0.0941356028662338</v>
      </c>
    </row>
    <row r="102" spans="2:37" ht="12.75">
      <c r="B102" s="12" t="s">
        <v>17</v>
      </c>
      <c r="C102" s="15">
        <v>1431</v>
      </c>
      <c r="D102" s="15">
        <v>1514</v>
      </c>
      <c r="E102" s="15">
        <v>1627</v>
      </c>
      <c r="F102" s="15">
        <v>1720</v>
      </c>
      <c r="G102" s="15">
        <v>1793</v>
      </c>
      <c r="H102" s="15">
        <v>1945</v>
      </c>
      <c r="I102" s="15">
        <v>2163</v>
      </c>
      <c r="J102" s="55">
        <v>2356</v>
      </c>
      <c r="K102" s="56">
        <f>J102/J$96</f>
        <v>0.06518010291595197</v>
      </c>
      <c r="L102" s="55">
        <v>2526</v>
      </c>
      <c r="M102" s="56">
        <f>L102/L$96</f>
        <v>0.06946239516018149</v>
      </c>
      <c r="N102" s="55">
        <v>2709</v>
      </c>
      <c r="O102" s="56">
        <f t="shared" si="130"/>
        <v>0.07371027427078798</v>
      </c>
      <c r="P102" s="55">
        <v>2917</v>
      </c>
      <c r="Q102" s="56">
        <f t="shared" si="131"/>
        <v>0.07868896681953062</v>
      </c>
      <c r="R102" s="55">
        <v>3081</v>
      </c>
      <c r="S102" s="56">
        <f t="shared" si="132"/>
        <v>0.0826692425340095</v>
      </c>
      <c r="T102" s="55">
        <v>3251</v>
      </c>
      <c r="U102" s="56">
        <f t="shared" si="133"/>
        <v>0.0864719651026705</v>
      </c>
      <c r="V102" s="55">
        <v>3406</v>
      </c>
      <c r="W102" s="56">
        <f t="shared" si="134"/>
        <v>0.08994164092001374</v>
      </c>
      <c r="X102" s="55">
        <v>3551</v>
      </c>
      <c r="Y102" s="56">
        <f t="shared" si="135"/>
        <v>0.09340803872053872</v>
      </c>
      <c r="Z102" s="55">
        <v>3728</v>
      </c>
      <c r="AA102" s="56">
        <f t="shared" si="136"/>
        <v>0.0975609756097561</v>
      </c>
      <c r="AB102" s="55">
        <v>3862</v>
      </c>
      <c r="AC102" s="56">
        <f t="shared" si="137"/>
        <v>0.10076710327193028</v>
      </c>
      <c r="AD102" s="55">
        <v>4077</v>
      </c>
      <c r="AE102" s="56">
        <f t="shared" si="138"/>
        <v>0.1057944313257389</v>
      </c>
      <c r="AF102" s="55">
        <v>4172</v>
      </c>
      <c r="AG102" s="56">
        <f t="shared" si="139"/>
        <v>0.10797101449275362</v>
      </c>
      <c r="AH102" s="55">
        <v>4266</v>
      </c>
      <c r="AI102" s="56">
        <f t="shared" si="140"/>
        <v>0.1103038138332256</v>
      </c>
      <c r="AJ102" s="55">
        <v>4425</v>
      </c>
      <c r="AK102" s="56">
        <f t="shared" si="141"/>
        <v>0.11446827224047391</v>
      </c>
    </row>
    <row r="103" spans="2:37" ht="12.75">
      <c r="B103" s="12" t="s">
        <v>18</v>
      </c>
      <c r="C103" s="15">
        <v>1100</v>
      </c>
      <c r="D103" s="15">
        <v>1157</v>
      </c>
      <c r="E103" s="15">
        <v>1172</v>
      </c>
      <c r="F103" s="15">
        <v>1244</v>
      </c>
      <c r="G103" s="15">
        <v>1292</v>
      </c>
      <c r="H103" s="15">
        <v>1354</v>
      </c>
      <c r="I103" s="15">
        <v>1408</v>
      </c>
      <c r="J103" s="55">
        <v>1496</v>
      </c>
      <c r="K103" s="56">
        <f t="shared" si="142"/>
        <v>0.041387705416920266</v>
      </c>
      <c r="L103" s="55">
        <v>1561</v>
      </c>
      <c r="M103" s="56">
        <f t="shared" si="142"/>
        <v>0.04292589027911453</v>
      </c>
      <c r="N103" s="55">
        <v>1641</v>
      </c>
      <c r="O103" s="56">
        <f t="shared" si="130"/>
        <v>0.04465063125816282</v>
      </c>
      <c r="P103" s="55">
        <v>1733</v>
      </c>
      <c r="Q103" s="56">
        <f t="shared" si="131"/>
        <v>0.04674939304019423</v>
      </c>
      <c r="R103" s="55">
        <v>1812</v>
      </c>
      <c r="S103" s="56">
        <f t="shared" si="132"/>
        <v>0.04861949609595106</v>
      </c>
      <c r="T103" s="55">
        <v>1907</v>
      </c>
      <c r="U103" s="56">
        <f t="shared" si="133"/>
        <v>0.05072348122140653</v>
      </c>
      <c r="V103" s="55">
        <v>1987</v>
      </c>
      <c r="W103" s="56">
        <f t="shared" si="134"/>
        <v>0.052470358340595206</v>
      </c>
      <c r="X103" s="55">
        <v>2088</v>
      </c>
      <c r="Y103" s="56">
        <f t="shared" si="135"/>
        <v>0.054924242424242424</v>
      </c>
      <c r="Z103" s="55">
        <v>2164</v>
      </c>
      <c r="AA103" s="56">
        <f t="shared" si="136"/>
        <v>0.056631424683345546</v>
      </c>
      <c r="AB103" s="55">
        <v>2255</v>
      </c>
      <c r="AC103" s="56">
        <f t="shared" si="137"/>
        <v>0.05883734279601315</v>
      </c>
      <c r="AD103" s="55">
        <v>2319</v>
      </c>
      <c r="AE103" s="56">
        <f t="shared" si="138"/>
        <v>0.06017593481589122</v>
      </c>
      <c r="AF103" s="55">
        <v>2384</v>
      </c>
      <c r="AG103" s="56">
        <f t="shared" si="139"/>
        <v>0.06169772256728778</v>
      </c>
      <c r="AH103" s="55">
        <v>2481</v>
      </c>
      <c r="AI103" s="56">
        <f t="shared" si="140"/>
        <v>0.06414996767937944</v>
      </c>
      <c r="AJ103" s="55">
        <v>2555</v>
      </c>
      <c r="AK103" s="56">
        <f t="shared" si="141"/>
        <v>0.06609410973433014</v>
      </c>
    </row>
    <row r="104" spans="1:37" ht="12.75">
      <c r="A104" s="16"/>
      <c r="B104" s="17" t="s">
        <v>19</v>
      </c>
      <c r="C104" s="18">
        <v>57</v>
      </c>
      <c r="D104" s="18">
        <v>62</v>
      </c>
      <c r="E104" s="18">
        <v>65</v>
      </c>
      <c r="F104" s="18">
        <v>68</v>
      </c>
      <c r="G104" s="18">
        <v>75</v>
      </c>
      <c r="H104" s="18">
        <v>76</v>
      </c>
      <c r="I104" s="18">
        <v>85</v>
      </c>
      <c r="J104" s="57">
        <v>95</v>
      </c>
      <c r="K104" s="58">
        <f t="shared" si="142"/>
        <v>0.002628229956288386</v>
      </c>
      <c r="L104" s="57">
        <v>104</v>
      </c>
      <c r="M104" s="58">
        <f t="shared" si="142"/>
        <v>0.002859892754021724</v>
      </c>
      <c r="N104" s="57">
        <v>110</v>
      </c>
      <c r="O104" s="58">
        <f t="shared" si="130"/>
        <v>0.0029930343926861122</v>
      </c>
      <c r="P104" s="57">
        <v>109</v>
      </c>
      <c r="Q104" s="58">
        <f t="shared" si="131"/>
        <v>0.002940383059077421</v>
      </c>
      <c r="R104" s="57">
        <v>113</v>
      </c>
      <c r="S104" s="58">
        <f t="shared" si="132"/>
        <v>0.0030320105181249834</v>
      </c>
      <c r="T104" s="57">
        <v>116</v>
      </c>
      <c r="U104" s="58">
        <f t="shared" si="133"/>
        <v>0.00308543462070433</v>
      </c>
      <c r="V104" s="57">
        <v>124</v>
      </c>
      <c r="W104" s="58">
        <f t="shared" si="134"/>
        <v>0.0032744461168766007</v>
      </c>
      <c r="X104" s="57">
        <v>129</v>
      </c>
      <c r="Y104" s="58">
        <f t="shared" si="135"/>
        <v>0.003393308080808081</v>
      </c>
      <c r="Z104" s="57">
        <v>132</v>
      </c>
      <c r="AA104" s="58">
        <f t="shared" si="136"/>
        <v>0.003454412226525699</v>
      </c>
      <c r="AB104" s="57">
        <v>141</v>
      </c>
      <c r="AC104" s="58">
        <f t="shared" si="137"/>
        <v>0.0036789646715023744</v>
      </c>
      <c r="AD104" s="57">
        <v>143</v>
      </c>
      <c r="AE104" s="58">
        <f t="shared" si="138"/>
        <v>0.0037107195682071774</v>
      </c>
      <c r="AF104" s="57">
        <v>151</v>
      </c>
      <c r="AG104" s="58">
        <f t="shared" si="139"/>
        <v>0.003907867494824017</v>
      </c>
      <c r="AH104" s="57">
        <v>151</v>
      </c>
      <c r="AI104" s="58">
        <f t="shared" si="140"/>
        <v>0.0039043309631544925</v>
      </c>
      <c r="AJ104" s="57">
        <v>155</v>
      </c>
      <c r="AK104" s="58">
        <f t="shared" si="141"/>
        <v>0.00400962309542903</v>
      </c>
    </row>
  </sheetData>
  <sheetProtection/>
  <mergeCells count="14">
    <mergeCell ref="V4:W4"/>
    <mergeCell ref="J4:K4"/>
    <mergeCell ref="L4:M4"/>
    <mergeCell ref="N4:O4"/>
    <mergeCell ref="P4:Q4"/>
    <mergeCell ref="R4:S4"/>
    <mergeCell ref="T4:U4"/>
    <mergeCell ref="AJ4:AK4"/>
    <mergeCell ref="AF4:AG4"/>
    <mergeCell ref="AD4:AE4"/>
    <mergeCell ref="AB4:AC4"/>
    <mergeCell ref="Z4:AA4"/>
    <mergeCell ref="X4:Y4"/>
    <mergeCell ref="AH4:AI4"/>
  </mergeCells>
  <printOptions/>
  <pageMargins left="0.24" right="0.21" top="0.31" bottom="0.29" header="0.21" footer="0.2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4"/>
  <sheetViews>
    <sheetView zoomScalePageLayoutView="0"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4" sqref="AJ4:AK4"/>
    </sheetView>
  </sheetViews>
  <sheetFormatPr defaultColWidth="9.140625" defaultRowHeight="12.75"/>
  <cols>
    <col min="1" max="1" width="17.28125" style="0" customWidth="1"/>
    <col min="2" max="2" width="24.00390625" style="0" customWidth="1"/>
    <col min="3" max="10" width="6.140625" style="0" customWidth="1"/>
    <col min="11" max="11" width="7.7109375" style="0" customWidth="1"/>
    <col min="12" max="12" width="6.140625" style="0" customWidth="1"/>
    <col min="13" max="13" width="7.7109375" style="0" customWidth="1"/>
    <col min="14" max="14" width="6.140625" style="0" customWidth="1"/>
    <col min="15" max="15" width="7.7109375" style="0" customWidth="1"/>
    <col min="16" max="16" width="6.140625" style="0" customWidth="1"/>
    <col min="17" max="17" width="7.7109375" style="0" customWidth="1"/>
    <col min="18" max="18" width="6.140625" style="0" customWidth="1"/>
    <col min="19" max="19" width="7.7109375" style="0" customWidth="1"/>
    <col min="20" max="20" width="6.140625" style="0" customWidth="1"/>
    <col min="21" max="21" width="7.7109375" style="0" customWidth="1"/>
    <col min="22" max="22" width="6.28125" style="0" customWidth="1"/>
    <col min="23" max="23" width="7.7109375" style="0" customWidth="1"/>
    <col min="24" max="24" width="6.28125" style="0" customWidth="1"/>
    <col min="25" max="25" width="8.28125" style="0" customWidth="1"/>
    <col min="26" max="26" width="6.28125" style="0" customWidth="1"/>
    <col min="27" max="27" width="8.28125" style="0" customWidth="1"/>
    <col min="28" max="28" width="6.28125" style="0" customWidth="1"/>
    <col min="29" max="29" width="8.28125" style="0" customWidth="1"/>
    <col min="30" max="30" width="6.28125" style="0" customWidth="1"/>
    <col min="31" max="31" width="8.28125" style="0" customWidth="1"/>
    <col min="32" max="32" width="6.28125" style="0" customWidth="1"/>
    <col min="33" max="33" width="8.28125" style="0" customWidth="1"/>
    <col min="34" max="34" width="6.28125" style="0" customWidth="1"/>
    <col min="35" max="35" width="8.28125" style="0" customWidth="1"/>
    <col min="36" max="36" width="6.28125" style="0" customWidth="1"/>
    <col min="37" max="37" width="8.28125" style="0" customWidth="1"/>
  </cols>
  <sheetData>
    <row r="1" ht="15.75">
      <c r="A1" s="1" t="s">
        <v>38</v>
      </c>
    </row>
    <row r="2" ht="12.75">
      <c r="A2" s="7" t="s">
        <v>71</v>
      </c>
    </row>
    <row r="3" ht="12.75">
      <c r="A3" s="2" t="s">
        <v>36</v>
      </c>
    </row>
    <row r="4" spans="1:37" ht="12.75">
      <c r="A4" s="20" t="s">
        <v>30</v>
      </c>
      <c r="B4" s="20"/>
      <c r="C4" s="21"/>
      <c r="D4" s="21"/>
      <c r="E4" s="21"/>
      <c r="F4" s="21"/>
      <c r="G4" s="21"/>
      <c r="H4" s="21"/>
      <c r="I4" s="21"/>
      <c r="J4" s="106" t="s">
        <v>9</v>
      </c>
      <c r="K4" s="107"/>
      <c r="L4" s="106" t="s">
        <v>10</v>
      </c>
      <c r="M4" s="107"/>
      <c r="N4" s="106" t="s">
        <v>35</v>
      </c>
      <c r="O4" s="107"/>
      <c r="P4" s="106" t="s">
        <v>55</v>
      </c>
      <c r="Q4" s="107"/>
      <c r="R4" s="106" t="s">
        <v>72</v>
      </c>
      <c r="S4" s="107"/>
      <c r="T4" s="106">
        <v>2010</v>
      </c>
      <c r="U4" s="107"/>
      <c r="V4" s="106">
        <v>2011</v>
      </c>
      <c r="W4" s="107"/>
      <c r="X4" s="106">
        <v>2012</v>
      </c>
      <c r="Y4" s="107"/>
      <c r="Z4" s="106">
        <v>2013</v>
      </c>
      <c r="AA4" s="107"/>
      <c r="AB4" s="106">
        <v>2014</v>
      </c>
      <c r="AC4" s="107"/>
      <c r="AD4" s="106">
        <v>2015</v>
      </c>
      <c r="AE4" s="107"/>
      <c r="AF4" s="106">
        <v>2016</v>
      </c>
      <c r="AG4" s="107"/>
      <c r="AH4" s="106">
        <v>2017</v>
      </c>
      <c r="AI4" s="107"/>
      <c r="AJ4" s="106">
        <v>2018</v>
      </c>
      <c r="AK4" s="107"/>
    </row>
    <row r="5" spans="1:37" ht="12.75">
      <c r="A5" s="22"/>
      <c r="B5" s="22" t="s">
        <v>1</v>
      </c>
      <c r="C5" s="23">
        <v>1998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87" t="s">
        <v>34</v>
      </c>
      <c r="K5" s="88" t="s">
        <v>11</v>
      </c>
      <c r="L5" s="87" t="s">
        <v>34</v>
      </c>
      <c r="M5" s="88" t="s">
        <v>11</v>
      </c>
      <c r="N5" s="87" t="s">
        <v>34</v>
      </c>
      <c r="O5" s="88" t="s">
        <v>11</v>
      </c>
      <c r="P5" s="87" t="s">
        <v>34</v>
      </c>
      <c r="Q5" s="88" t="s">
        <v>11</v>
      </c>
      <c r="R5" s="87" t="s">
        <v>34</v>
      </c>
      <c r="S5" s="88" t="s">
        <v>11</v>
      </c>
      <c r="T5" s="87" t="s">
        <v>34</v>
      </c>
      <c r="U5" s="88" t="s">
        <v>11</v>
      </c>
      <c r="V5" s="87" t="s">
        <v>34</v>
      </c>
      <c r="W5" s="88" t="s">
        <v>11</v>
      </c>
      <c r="X5" s="87" t="s">
        <v>34</v>
      </c>
      <c r="Y5" s="88" t="s">
        <v>11</v>
      </c>
      <c r="Z5" s="87" t="s">
        <v>34</v>
      </c>
      <c r="AA5" s="88" t="s">
        <v>11</v>
      </c>
      <c r="AB5" s="87" t="s">
        <v>34</v>
      </c>
      <c r="AC5" s="88" t="s">
        <v>11</v>
      </c>
      <c r="AD5" s="87" t="s">
        <v>34</v>
      </c>
      <c r="AE5" s="88" t="s">
        <v>11</v>
      </c>
      <c r="AF5" s="87" t="s">
        <v>34</v>
      </c>
      <c r="AG5" s="88" t="s">
        <v>11</v>
      </c>
      <c r="AH5" s="87" t="s">
        <v>34</v>
      </c>
      <c r="AI5" s="88" t="s">
        <v>11</v>
      </c>
      <c r="AJ5" s="87" t="s">
        <v>34</v>
      </c>
      <c r="AK5" s="88" t="s">
        <v>11</v>
      </c>
    </row>
    <row r="6" spans="1:37" ht="12.75">
      <c r="A6" s="3" t="s">
        <v>13</v>
      </c>
      <c r="B6" s="4" t="s">
        <v>14</v>
      </c>
      <c r="C6" s="5">
        <v>26807</v>
      </c>
      <c r="D6" s="5">
        <v>26813</v>
      </c>
      <c r="E6" s="5">
        <v>26777</v>
      </c>
      <c r="F6" s="5">
        <v>26733</v>
      </c>
      <c r="G6" s="5">
        <v>26747</v>
      </c>
      <c r="H6" s="5">
        <v>26755</v>
      </c>
      <c r="I6" s="5">
        <v>26804</v>
      </c>
      <c r="J6" s="49">
        <v>26954</v>
      </c>
      <c r="K6" s="89">
        <f>J6/J$6</f>
        <v>1</v>
      </c>
      <c r="L6" s="49">
        <v>27004</v>
      </c>
      <c r="M6" s="89">
        <f>L6/L$6</f>
        <v>1</v>
      </c>
      <c r="N6" s="49">
        <v>27106</v>
      </c>
      <c r="O6" s="89">
        <f aca="true" t="shared" si="0" ref="O6:O14">N6/N$6</f>
        <v>1</v>
      </c>
      <c r="P6" s="49">
        <v>27217</v>
      </c>
      <c r="Q6" s="89">
        <f aca="true" t="shared" si="1" ref="Q6:Q14">P6/P$6</f>
        <v>1</v>
      </c>
      <c r="R6" s="49">
        <v>27183</v>
      </c>
      <c r="S6" s="89">
        <f aca="true" t="shared" si="2" ref="S6:S14">R6/R$6</f>
        <v>1</v>
      </c>
      <c r="T6" s="49">
        <v>27254</v>
      </c>
      <c r="U6" s="89">
        <f aca="true" t="shared" si="3" ref="U6:U14">T6/T$6</f>
        <v>1</v>
      </c>
      <c r="V6" s="49">
        <v>27344</v>
      </c>
      <c r="W6" s="89">
        <f aca="true" t="shared" si="4" ref="W6:W14">V6/V$6</f>
        <v>1</v>
      </c>
      <c r="X6" s="49">
        <v>27403</v>
      </c>
      <c r="Y6" s="89">
        <f aca="true" t="shared" si="5" ref="Y6:Y14">X6/X$6</f>
        <v>1</v>
      </c>
      <c r="Z6" s="49">
        <v>27425</v>
      </c>
      <c r="AA6" s="89">
        <f aca="true" t="shared" si="6" ref="AA6:AA14">Z6/Z$6</f>
        <v>1</v>
      </c>
      <c r="AB6" s="49">
        <v>27503</v>
      </c>
      <c r="AC6" s="89">
        <f aca="true" t="shared" si="7" ref="AC6:AC14">AB6/AB$6</f>
        <v>1</v>
      </c>
      <c r="AD6" s="49">
        <v>27586</v>
      </c>
      <c r="AE6" s="89">
        <f aca="true" t="shared" si="8" ref="AE6:AE14">AD6/AD$6</f>
        <v>1</v>
      </c>
      <c r="AF6" s="49">
        <v>27604</v>
      </c>
      <c r="AG6" s="89">
        <f aca="true" t="shared" si="9" ref="AG6:AG14">AF6/AF$6</f>
        <v>1</v>
      </c>
      <c r="AH6" s="49">
        <v>27515</v>
      </c>
      <c r="AI6" s="89">
        <f aca="true" t="shared" si="10" ref="AI6:AI14">AH6/AH$6</f>
        <v>1</v>
      </c>
      <c r="AJ6" s="49">
        <v>27443</v>
      </c>
      <c r="AK6" s="89">
        <f aca="true" t="shared" si="11" ref="AK6:AK14">AJ6/AJ$6</f>
        <v>1</v>
      </c>
    </row>
    <row r="7" spans="1:37" ht="12.75">
      <c r="A7" s="6"/>
      <c r="B7" s="4" t="s">
        <v>15</v>
      </c>
      <c r="C7" s="5">
        <v>12849</v>
      </c>
      <c r="D7" s="5">
        <v>12728</v>
      </c>
      <c r="E7" s="5">
        <v>12513</v>
      </c>
      <c r="F7" s="5">
        <v>12294</v>
      </c>
      <c r="G7" s="5">
        <v>12055</v>
      </c>
      <c r="H7" s="5">
        <v>11776</v>
      </c>
      <c r="I7" s="5">
        <v>11543</v>
      </c>
      <c r="J7" s="49">
        <v>11393</v>
      </c>
      <c r="K7" s="89">
        <f aca="true" t="shared" si="12" ref="K7:M13">J7/J$6</f>
        <v>0.4226830897083921</v>
      </c>
      <c r="L7" s="49">
        <v>11101</v>
      </c>
      <c r="M7" s="89">
        <f t="shared" si="12"/>
        <v>0.41108724633387644</v>
      </c>
      <c r="N7" s="49">
        <v>10954</v>
      </c>
      <c r="O7" s="89">
        <f t="shared" si="0"/>
        <v>0.40411716963034017</v>
      </c>
      <c r="P7" s="49">
        <v>10793</v>
      </c>
      <c r="Q7" s="89">
        <f t="shared" si="1"/>
        <v>0.39655362457287724</v>
      </c>
      <c r="R7" s="49">
        <v>10521</v>
      </c>
      <c r="S7" s="89">
        <f t="shared" si="2"/>
        <v>0.3870433726961704</v>
      </c>
      <c r="T7" s="49">
        <v>10295</v>
      </c>
      <c r="U7" s="89">
        <f t="shared" si="3"/>
        <v>0.3777427166654436</v>
      </c>
      <c r="V7" s="49">
        <v>10115</v>
      </c>
      <c r="W7" s="89">
        <f t="shared" si="4"/>
        <v>0.36991661790520775</v>
      </c>
      <c r="X7" s="49">
        <v>9859</v>
      </c>
      <c r="Y7" s="89">
        <f t="shared" si="5"/>
        <v>0.3597781264825019</v>
      </c>
      <c r="Z7" s="49">
        <v>9605</v>
      </c>
      <c r="AA7" s="89">
        <f t="shared" si="6"/>
        <v>0.35022789425706474</v>
      </c>
      <c r="AB7" s="49">
        <v>9376</v>
      </c>
      <c r="AC7" s="89">
        <f t="shared" si="7"/>
        <v>0.34090826455295786</v>
      </c>
      <c r="AD7" s="49">
        <v>9251</v>
      </c>
      <c r="AE7" s="89">
        <f t="shared" si="8"/>
        <v>0.3353512651344885</v>
      </c>
      <c r="AF7" s="49">
        <v>9115</v>
      </c>
      <c r="AG7" s="89">
        <f t="shared" si="9"/>
        <v>0.3302057672801043</v>
      </c>
      <c r="AH7" s="49">
        <v>8811</v>
      </c>
      <c r="AI7" s="89">
        <f t="shared" si="10"/>
        <v>0.3202253316372888</v>
      </c>
      <c r="AJ7" s="49">
        <v>8531</v>
      </c>
      <c r="AK7" s="89">
        <f>AJ7/AJ$6</f>
        <v>0.3108625150311555</v>
      </c>
    </row>
    <row r="8" spans="1:37" ht="12.75">
      <c r="A8" s="6"/>
      <c r="B8" s="4" t="s">
        <v>56</v>
      </c>
      <c r="C8" s="5">
        <v>13958</v>
      </c>
      <c r="D8" s="5">
        <v>14085</v>
      </c>
      <c r="E8" s="5">
        <v>14264</v>
      </c>
      <c r="F8" s="5">
        <v>14439</v>
      </c>
      <c r="G8" s="5">
        <v>14692</v>
      </c>
      <c r="H8" s="5">
        <v>14979</v>
      </c>
      <c r="I8" s="5">
        <v>15261</v>
      </c>
      <c r="J8" s="49">
        <v>15561</v>
      </c>
      <c r="K8" s="89">
        <f t="shared" si="12"/>
        <v>0.5773169102916079</v>
      </c>
      <c r="L8" s="49">
        <v>15903</v>
      </c>
      <c r="M8" s="89">
        <f t="shared" si="12"/>
        <v>0.5889127536661235</v>
      </c>
      <c r="N8" s="49">
        <v>16152</v>
      </c>
      <c r="O8" s="89">
        <f t="shared" si="0"/>
        <v>0.5958828303696598</v>
      </c>
      <c r="P8" s="49">
        <v>16424</v>
      </c>
      <c r="Q8" s="89">
        <f t="shared" si="1"/>
        <v>0.6034463754271228</v>
      </c>
      <c r="R8" s="49">
        <v>16662</v>
      </c>
      <c r="S8" s="89">
        <f t="shared" si="2"/>
        <v>0.6129566273038296</v>
      </c>
      <c r="T8" s="49">
        <v>16959</v>
      </c>
      <c r="U8" s="89">
        <f t="shared" si="3"/>
        <v>0.6222572833345564</v>
      </c>
      <c r="V8" s="49">
        <v>17229</v>
      </c>
      <c r="W8" s="89">
        <f t="shared" si="4"/>
        <v>0.6300833820947923</v>
      </c>
      <c r="X8" s="49">
        <v>17544</v>
      </c>
      <c r="Y8" s="89">
        <f t="shared" si="5"/>
        <v>0.640221873517498</v>
      </c>
      <c r="Z8" s="49">
        <v>17820</v>
      </c>
      <c r="AA8" s="89">
        <f t="shared" si="6"/>
        <v>0.6497721057429353</v>
      </c>
      <c r="AB8" s="49">
        <v>18127</v>
      </c>
      <c r="AC8" s="89">
        <f t="shared" si="7"/>
        <v>0.6590917354470421</v>
      </c>
      <c r="AD8" s="49">
        <v>18335</v>
      </c>
      <c r="AE8" s="89">
        <f t="shared" si="8"/>
        <v>0.6646487348655115</v>
      </c>
      <c r="AF8" s="49">
        <v>18489</v>
      </c>
      <c r="AG8" s="89">
        <f t="shared" si="9"/>
        <v>0.6697942327198957</v>
      </c>
      <c r="AH8" s="49">
        <v>18704</v>
      </c>
      <c r="AI8" s="89">
        <f t="shared" si="10"/>
        <v>0.6797746683627113</v>
      </c>
      <c r="AJ8" s="49">
        <v>18912</v>
      </c>
      <c r="AK8" s="89">
        <f t="shared" si="11"/>
        <v>0.6891374849688445</v>
      </c>
    </row>
    <row r="9" spans="2:37" ht="12.75">
      <c r="B9" s="3" t="s">
        <v>74</v>
      </c>
      <c r="C9" s="5">
        <v>9841</v>
      </c>
      <c r="D9" s="5">
        <v>9945</v>
      </c>
      <c r="E9" s="5">
        <v>10098</v>
      </c>
      <c r="F9" s="5">
        <v>10221</v>
      </c>
      <c r="G9" s="5">
        <v>10346</v>
      </c>
      <c r="H9" s="5">
        <v>10531</v>
      </c>
      <c r="I9" s="5">
        <v>10726</v>
      </c>
      <c r="J9" s="49">
        <v>10913</v>
      </c>
      <c r="K9" s="89">
        <f t="shared" si="12"/>
        <v>0.4048749721748163</v>
      </c>
      <c r="L9" s="49">
        <v>11177</v>
      </c>
      <c r="M9" s="89">
        <f t="shared" si="12"/>
        <v>0.4139016442008591</v>
      </c>
      <c r="N9" s="49">
        <v>11287</v>
      </c>
      <c r="O9" s="89">
        <f t="shared" si="0"/>
        <v>0.4164022725595809</v>
      </c>
      <c r="P9" s="49">
        <v>11454</v>
      </c>
      <c r="Q9" s="89">
        <f t="shared" si="1"/>
        <v>0.42083991622882755</v>
      </c>
      <c r="R9" s="49">
        <v>11608</v>
      </c>
      <c r="S9" s="89">
        <f t="shared" si="2"/>
        <v>0.4270316006327484</v>
      </c>
      <c r="T9" s="49">
        <v>11766</v>
      </c>
      <c r="U9" s="89">
        <f t="shared" si="3"/>
        <v>0.43171644529243414</v>
      </c>
      <c r="V9" s="49">
        <v>11938</v>
      </c>
      <c r="W9" s="89">
        <f t="shared" si="4"/>
        <v>0.43658572264482154</v>
      </c>
      <c r="X9" s="49">
        <v>12153</v>
      </c>
      <c r="Y9" s="89">
        <f t="shared" si="5"/>
        <v>0.4434915885122067</v>
      </c>
      <c r="Z9" s="49">
        <v>12277</v>
      </c>
      <c r="AA9" s="89">
        <f t="shared" si="6"/>
        <v>0.44765724703737464</v>
      </c>
      <c r="AB9" s="49">
        <v>12491</v>
      </c>
      <c r="AC9" s="89">
        <f t="shared" si="7"/>
        <v>0.4541686361487838</v>
      </c>
      <c r="AD9" s="49">
        <v>12661</v>
      </c>
      <c r="AE9" s="89">
        <f t="shared" si="8"/>
        <v>0.45896469223519176</v>
      </c>
      <c r="AF9" s="49">
        <v>12741</v>
      </c>
      <c r="AG9" s="89">
        <f t="shared" si="9"/>
        <v>0.4615635415157224</v>
      </c>
      <c r="AH9" s="49">
        <v>12844</v>
      </c>
      <c r="AI9" s="89">
        <f t="shared" si="10"/>
        <v>0.4667999273123751</v>
      </c>
      <c r="AJ9" s="49">
        <v>12955</v>
      </c>
      <c r="AK9" s="89">
        <f t="shared" si="11"/>
        <v>0.4720693801698065</v>
      </c>
    </row>
    <row r="10" spans="2:37" ht="12.75">
      <c r="B10" s="3" t="s">
        <v>75</v>
      </c>
      <c r="C10" s="5">
        <v>5</v>
      </c>
      <c r="D10" s="5">
        <v>7</v>
      </c>
      <c r="E10" s="5">
        <v>12</v>
      </c>
      <c r="F10" s="5">
        <v>16</v>
      </c>
      <c r="G10" s="5">
        <v>23</v>
      </c>
      <c r="H10" s="5">
        <v>32</v>
      </c>
      <c r="I10" s="5">
        <v>60</v>
      </c>
      <c r="J10" s="49">
        <v>80</v>
      </c>
      <c r="K10" s="89">
        <f t="shared" si="12"/>
        <v>0.002968019588929287</v>
      </c>
      <c r="L10" s="49">
        <v>94</v>
      </c>
      <c r="M10" s="89">
        <f t="shared" si="12"/>
        <v>0.0034809657828469855</v>
      </c>
      <c r="N10" s="49">
        <v>120</v>
      </c>
      <c r="O10" s="89">
        <f t="shared" si="0"/>
        <v>0.004427064118645318</v>
      </c>
      <c r="P10" s="49">
        <v>150</v>
      </c>
      <c r="Q10" s="89">
        <f t="shared" si="1"/>
        <v>0.005511261344012933</v>
      </c>
      <c r="R10" s="49">
        <v>173</v>
      </c>
      <c r="S10" s="89">
        <f t="shared" si="2"/>
        <v>0.0063642717875142555</v>
      </c>
      <c r="T10" s="49">
        <v>194</v>
      </c>
      <c r="U10" s="89">
        <f t="shared" si="3"/>
        <v>0.007118221178542599</v>
      </c>
      <c r="V10" s="49">
        <v>214</v>
      </c>
      <c r="W10" s="89">
        <f t="shared" si="4"/>
        <v>0.007826214160327676</v>
      </c>
      <c r="X10" s="49">
        <v>233</v>
      </c>
      <c r="Y10" s="89">
        <f t="shared" si="5"/>
        <v>0.008502718680436448</v>
      </c>
      <c r="Z10" s="49">
        <v>245</v>
      </c>
      <c r="AA10" s="89">
        <f t="shared" si="6"/>
        <v>0.008933454876937101</v>
      </c>
      <c r="AB10" s="49">
        <v>259</v>
      </c>
      <c r="AC10" s="89">
        <f t="shared" si="7"/>
        <v>0.00941715449223721</v>
      </c>
      <c r="AD10" s="49">
        <v>261</v>
      </c>
      <c r="AE10" s="89">
        <f t="shared" si="8"/>
        <v>0.0094613209599072</v>
      </c>
      <c r="AF10" s="49">
        <v>275</v>
      </c>
      <c r="AG10" s="89">
        <f t="shared" si="9"/>
        <v>0.009962324300825966</v>
      </c>
      <c r="AH10" s="49">
        <v>330</v>
      </c>
      <c r="AI10" s="89">
        <f t="shared" si="10"/>
        <v>0.011993458113756133</v>
      </c>
      <c r="AJ10" s="49">
        <v>354</v>
      </c>
      <c r="AK10" s="89">
        <f t="shared" si="11"/>
        <v>0.01289946434427723</v>
      </c>
    </row>
    <row r="11" spans="1:37" ht="12.75">
      <c r="A11" s="7"/>
      <c r="B11" s="3" t="s">
        <v>16</v>
      </c>
      <c r="C11" s="5">
        <v>2355</v>
      </c>
      <c r="D11" s="5">
        <v>2336</v>
      </c>
      <c r="E11" s="5">
        <v>2317</v>
      </c>
      <c r="F11" s="5">
        <v>2301</v>
      </c>
      <c r="G11" s="5">
        <v>2285</v>
      </c>
      <c r="H11" s="5">
        <v>2255</v>
      </c>
      <c r="I11" s="5">
        <v>2202</v>
      </c>
      <c r="J11" s="49">
        <v>2188</v>
      </c>
      <c r="K11" s="89">
        <f t="shared" si="12"/>
        <v>0.081175335757216</v>
      </c>
      <c r="L11" s="49">
        <v>2186</v>
      </c>
      <c r="M11" s="89">
        <f t="shared" si="12"/>
        <v>0.0809509702266331</v>
      </c>
      <c r="N11" s="49">
        <v>2166</v>
      </c>
      <c r="O11" s="89">
        <f t="shared" si="0"/>
        <v>0.079908507341548</v>
      </c>
      <c r="P11" s="49">
        <v>2132</v>
      </c>
      <c r="Q11" s="89">
        <f t="shared" si="1"/>
        <v>0.07833339456957049</v>
      </c>
      <c r="R11" s="49">
        <v>2109</v>
      </c>
      <c r="S11" s="89">
        <f t="shared" si="2"/>
        <v>0.07758525549056396</v>
      </c>
      <c r="T11" s="49">
        <v>2099</v>
      </c>
      <c r="U11" s="89">
        <f t="shared" si="3"/>
        <v>0.07701621780289132</v>
      </c>
      <c r="V11" s="49">
        <v>2081</v>
      </c>
      <c r="W11" s="89">
        <f t="shared" si="4"/>
        <v>0.07610444704505559</v>
      </c>
      <c r="X11" s="49">
        <v>2054</v>
      </c>
      <c r="Y11" s="89">
        <f t="shared" si="5"/>
        <v>0.07495529686530672</v>
      </c>
      <c r="Z11" s="49">
        <v>2055</v>
      </c>
      <c r="AA11" s="89">
        <f t="shared" si="6"/>
        <v>0.07493163172288059</v>
      </c>
      <c r="AB11" s="49">
        <v>2034</v>
      </c>
      <c r="AC11" s="89">
        <f t="shared" si="7"/>
        <v>0.07395556848343816</v>
      </c>
      <c r="AD11" s="49">
        <v>1992</v>
      </c>
      <c r="AE11" s="89">
        <f t="shared" si="8"/>
        <v>0.07221054157906184</v>
      </c>
      <c r="AF11" s="49">
        <v>1963</v>
      </c>
      <c r="AG11" s="89">
        <f t="shared" si="9"/>
        <v>0.07111288219098681</v>
      </c>
      <c r="AH11" s="49">
        <v>1948</v>
      </c>
      <c r="AI11" s="89">
        <f t="shared" si="10"/>
        <v>0.07079774668362711</v>
      </c>
      <c r="AJ11" s="49">
        <v>1930</v>
      </c>
      <c r="AK11" s="89">
        <f t="shared" si="11"/>
        <v>0.07032758809168094</v>
      </c>
    </row>
    <row r="12" spans="1:37" ht="12.75">
      <c r="A12" s="7"/>
      <c r="B12" s="3" t="s">
        <v>17</v>
      </c>
      <c r="C12" s="5">
        <v>980</v>
      </c>
      <c r="D12" s="5">
        <v>1010</v>
      </c>
      <c r="E12" s="5">
        <v>1045</v>
      </c>
      <c r="F12" s="5">
        <v>1084</v>
      </c>
      <c r="G12" s="5">
        <v>1200</v>
      </c>
      <c r="H12" s="5">
        <v>1288</v>
      </c>
      <c r="I12" s="5">
        <v>1378</v>
      </c>
      <c r="J12" s="49">
        <v>1447</v>
      </c>
      <c r="K12" s="89">
        <f>J12/J$6</f>
        <v>0.05368405431475848</v>
      </c>
      <c r="L12" s="49">
        <v>1490</v>
      </c>
      <c r="M12" s="89">
        <f>L12/L$6</f>
        <v>0.05517701081321286</v>
      </c>
      <c r="N12" s="49">
        <v>1592</v>
      </c>
      <c r="O12" s="89">
        <f t="shared" si="0"/>
        <v>0.05873238397402789</v>
      </c>
      <c r="P12" s="49">
        <v>1666</v>
      </c>
      <c r="Q12" s="89">
        <f t="shared" si="1"/>
        <v>0.061211742660836975</v>
      </c>
      <c r="R12" s="49">
        <v>1737</v>
      </c>
      <c r="S12" s="89">
        <f t="shared" si="2"/>
        <v>0.06390023176249862</v>
      </c>
      <c r="T12" s="49">
        <v>1816</v>
      </c>
      <c r="U12" s="89">
        <f t="shared" si="3"/>
        <v>0.06663242092903794</v>
      </c>
      <c r="V12" s="49">
        <v>1887</v>
      </c>
      <c r="W12" s="89">
        <f t="shared" si="4"/>
        <v>0.06900965476887068</v>
      </c>
      <c r="X12" s="49">
        <v>1963</v>
      </c>
      <c r="Y12" s="89">
        <f t="shared" si="5"/>
        <v>0.07163449257380579</v>
      </c>
      <c r="Z12" s="49">
        <v>2057</v>
      </c>
      <c r="AA12" s="89">
        <f t="shared" si="6"/>
        <v>0.0750045578851413</v>
      </c>
      <c r="AB12" s="49">
        <v>2122</v>
      </c>
      <c r="AC12" s="89">
        <f t="shared" si="7"/>
        <v>0.07715521943060757</v>
      </c>
      <c r="AD12" s="49">
        <v>2184</v>
      </c>
      <c r="AE12" s="89">
        <f t="shared" si="8"/>
        <v>0.07917059377945335</v>
      </c>
      <c r="AF12" s="49">
        <v>2241</v>
      </c>
      <c r="AG12" s="89">
        <f t="shared" si="9"/>
        <v>0.08118388639327634</v>
      </c>
      <c r="AH12" s="49">
        <v>2268</v>
      </c>
      <c r="AI12" s="89">
        <f t="shared" si="10"/>
        <v>0.08242776667272397</v>
      </c>
      <c r="AJ12" s="49">
        <v>2343</v>
      </c>
      <c r="AK12" s="89">
        <f t="shared" si="11"/>
        <v>0.08537696316000437</v>
      </c>
    </row>
    <row r="13" spans="1:37" ht="12.75">
      <c r="A13" s="7"/>
      <c r="B13" s="3" t="s">
        <v>18</v>
      </c>
      <c r="C13" s="5">
        <v>719</v>
      </c>
      <c r="D13" s="5">
        <v>722</v>
      </c>
      <c r="E13" s="5">
        <v>726</v>
      </c>
      <c r="F13" s="5">
        <v>751</v>
      </c>
      <c r="G13" s="5">
        <v>766</v>
      </c>
      <c r="H13" s="5">
        <v>801</v>
      </c>
      <c r="I13" s="5">
        <v>818</v>
      </c>
      <c r="J13" s="49">
        <v>851</v>
      </c>
      <c r="K13" s="89">
        <f t="shared" si="12"/>
        <v>0.03157230837723529</v>
      </c>
      <c r="L13" s="49">
        <v>869</v>
      </c>
      <c r="M13" s="89">
        <f t="shared" si="12"/>
        <v>0.032180417715893944</v>
      </c>
      <c r="N13" s="49">
        <v>896</v>
      </c>
      <c r="O13" s="89">
        <f t="shared" si="0"/>
        <v>0.03305541208588504</v>
      </c>
      <c r="P13" s="49">
        <v>932</v>
      </c>
      <c r="Q13" s="89">
        <f t="shared" si="1"/>
        <v>0.03424330381746703</v>
      </c>
      <c r="R13" s="49">
        <v>941</v>
      </c>
      <c r="S13" s="89">
        <f t="shared" si="2"/>
        <v>0.0346172240002943</v>
      </c>
      <c r="T13" s="49">
        <v>990</v>
      </c>
      <c r="U13" s="89">
        <f t="shared" si="3"/>
        <v>0.03632494312761429</v>
      </c>
      <c r="V13" s="49">
        <v>1013</v>
      </c>
      <c r="W13" s="89">
        <f t="shared" si="4"/>
        <v>0.03704651843183148</v>
      </c>
      <c r="X13" s="49">
        <v>1046</v>
      </c>
      <c r="Y13" s="89">
        <f t="shared" si="5"/>
        <v>0.03817100317483487</v>
      </c>
      <c r="Z13" s="49">
        <v>1089</v>
      </c>
      <c r="AA13" s="89">
        <f t="shared" si="6"/>
        <v>0.03970829535095716</v>
      </c>
      <c r="AB13" s="49">
        <v>1126</v>
      </c>
      <c r="AC13" s="89">
        <f t="shared" si="7"/>
        <v>0.040940988255826635</v>
      </c>
      <c r="AD13" s="49">
        <v>1142</v>
      </c>
      <c r="AE13" s="89">
        <f t="shared" si="8"/>
        <v>0.04139781048357863</v>
      </c>
      <c r="AF13" s="49">
        <v>1175</v>
      </c>
      <c r="AG13" s="89">
        <f t="shared" si="9"/>
        <v>0.04256629473989277</v>
      </c>
      <c r="AH13" s="49">
        <v>1218</v>
      </c>
      <c r="AI13" s="89">
        <f t="shared" si="10"/>
        <v>0.04426676358349991</v>
      </c>
      <c r="AJ13" s="49">
        <v>1229</v>
      </c>
      <c r="AK13" s="89">
        <f t="shared" si="11"/>
        <v>0.044783733556826875</v>
      </c>
    </row>
    <row r="14" spans="1:37" ht="12.75">
      <c r="A14" s="8"/>
      <c r="B14" s="9" t="s">
        <v>19</v>
      </c>
      <c r="C14" s="10">
        <v>58</v>
      </c>
      <c r="D14" s="10">
        <v>65</v>
      </c>
      <c r="E14" s="10">
        <v>66</v>
      </c>
      <c r="F14" s="10">
        <v>66</v>
      </c>
      <c r="G14" s="10">
        <v>72</v>
      </c>
      <c r="H14" s="10">
        <v>72</v>
      </c>
      <c r="I14" s="10">
        <v>77</v>
      </c>
      <c r="J14" s="51">
        <v>82</v>
      </c>
      <c r="K14" s="90">
        <f>J14/J$6</f>
        <v>0.003042220078652519</v>
      </c>
      <c r="L14" s="51">
        <v>87</v>
      </c>
      <c r="M14" s="90">
        <f>L14/L$6</f>
        <v>0.0032217449266775293</v>
      </c>
      <c r="N14" s="51">
        <v>91</v>
      </c>
      <c r="O14" s="90">
        <f t="shared" si="0"/>
        <v>0.0033571902899727</v>
      </c>
      <c r="P14" s="51">
        <v>90</v>
      </c>
      <c r="Q14" s="90">
        <f t="shared" si="1"/>
        <v>0.0033067568064077597</v>
      </c>
      <c r="R14" s="51">
        <v>94</v>
      </c>
      <c r="S14" s="90">
        <f t="shared" si="2"/>
        <v>0.003458043630210058</v>
      </c>
      <c r="T14" s="51">
        <v>94</v>
      </c>
      <c r="U14" s="90">
        <f t="shared" si="3"/>
        <v>0.003449035004036105</v>
      </c>
      <c r="V14" s="51">
        <v>96</v>
      </c>
      <c r="W14" s="90">
        <f t="shared" si="4"/>
        <v>0.003510825043885313</v>
      </c>
      <c r="X14" s="51">
        <v>95</v>
      </c>
      <c r="Y14" s="90">
        <f t="shared" si="5"/>
        <v>0.003466773710907565</v>
      </c>
      <c r="Z14" s="51">
        <v>97</v>
      </c>
      <c r="AA14" s="90">
        <f t="shared" si="6"/>
        <v>0.003536918869644485</v>
      </c>
      <c r="AB14" s="51">
        <v>95</v>
      </c>
      <c r="AC14" s="90">
        <f t="shared" si="7"/>
        <v>0.003454168636148784</v>
      </c>
      <c r="AD14" s="51">
        <v>95</v>
      </c>
      <c r="AE14" s="90">
        <f t="shared" si="8"/>
        <v>0.0034437758283187123</v>
      </c>
      <c r="AF14" s="51">
        <v>94</v>
      </c>
      <c r="AG14" s="90">
        <f t="shared" si="9"/>
        <v>0.0034053035791914215</v>
      </c>
      <c r="AH14" s="51">
        <v>96</v>
      </c>
      <c r="AI14" s="90">
        <f t="shared" si="10"/>
        <v>0.003489005996729057</v>
      </c>
      <c r="AJ14" s="51">
        <v>101</v>
      </c>
      <c r="AK14" s="90">
        <f t="shared" si="11"/>
        <v>0.003680355646248588</v>
      </c>
    </row>
    <row r="15" spans="1:37" ht="12.75">
      <c r="A15" s="6" t="s">
        <v>20</v>
      </c>
      <c r="B15" s="4" t="s">
        <v>14</v>
      </c>
      <c r="C15" s="11">
        <v>7211</v>
      </c>
      <c r="D15" s="11">
        <v>7202</v>
      </c>
      <c r="E15" s="11">
        <v>7158</v>
      </c>
      <c r="F15" s="11">
        <v>7120</v>
      </c>
      <c r="G15" s="11">
        <v>7054</v>
      </c>
      <c r="H15" s="11">
        <v>7056</v>
      </c>
      <c r="I15" s="11">
        <v>6993</v>
      </c>
      <c r="J15" s="49">
        <v>6999</v>
      </c>
      <c r="K15" s="89">
        <f>J15/J$15</f>
        <v>1</v>
      </c>
      <c r="L15" s="49">
        <v>6956</v>
      </c>
      <c r="M15" s="89">
        <f>L15/L$15</f>
        <v>1</v>
      </c>
      <c r="N15" s="49">
        <v>6877</v>
      </c>
      <c r="O15" s="89">
        <f aca="true" t="shared" si="13" ref="O15:O23">N15/N$15</f>
        <v>1</v>
      </c>
      <c r="P15" s="49">
        <v>6832</v>
      </c>
      <c r="Q15" s="89">
        <f aca="true" t="shared" si="14" ref="Q15:Q23">P15/P$15</f>
        <v>1</v>
      </c>
      <c r="R15" s="49">
        <v>6760</v>
      </c>
      <c r="S15" s="89">
        <f aca="true" t="shared" si="15" ref="S15:S23">R15/R$15</f>
        <v>1</v>
      </c>
      <c r="T15" s="49">
        <v>6714</v>
      </c>
      <c r="U15" s="89">
        <f aca="true" t="shared" si="16" ref="U15:U23">T15/T$15</f>
        <v>1</v>
      </c>
      <c r="V15" s="49">
        <v>6667</v>
      </c>
      <c r="W15" s="89">
        <f aca="true" t="shared" si="17" ref="W15:W23">V15/V$15</f>
        <v>1</v>
      </c>
      <c r="X15" s="49">
        <v>6621</v>
      </c>
      <c r="Y15" s="89">
        <f aca="true" t="shared" si="18" ref="Y15:Y23">X15/X$15</f>
        <v>1</v>
      </c>
      <c r="Z15" s="49">
        <v>6529</v>
      </c>
      <c r="AA15" s="89">
        <f aca="true" t="shared" si="19" ref="AA15:AA23">Z15/Z$15</f>
        <v>1</v>
      </c>
      <c r="AB15" s="49">
        <v>6524</v>
      </c>
      <c r="AC15" s="89">
        <f aca="true" t="shared" si="20" ref="AC15:AC23">AB15/AB$15</f>
        <v>1</v>
      </c>
      <c r="AD15" s="49">
        <v>6462</v>
      </c>
      <c r="AE15" s="89">
        <f aca="true" t="shared" si="21" ref="AE15:AE23">AD15/AD$15</f>
        <v>1</v>
      </c>
      <c r="AF15" s="49">
        <v>6415</v>
      </c>
      <c r="AG15" s="89">
        <f aca="true" t="shared" si="22" ref="AG15:AG23">AF15/AF$15</f>
        <v>1</v>
      </c>
      <c r="AH15" s="49">
        <v>6368</v>
      </c>
      <c r="AI15" s="89">
        <f aca="true" t="shared" si="23" ref="AI15:AI23">AH15/AH$15</f>
        <v>1</v>
      </c>
      <c r="AJ15" s="49">
        <v>6301</v>
      </c>
      <c r="AK15" s="89">
        <f aca="true" t="shared" si="24" ref="AK15:AK23">AJ15/AJ$15</f>
        <v>1</v>
      </c>
    </row>
    <row r="16" spans="1:37" ht="12.75">
      <c r="A16" s="6"/>
      <c r="B16" s="4" t="s">
        <v>15</v>
      </c>
      <c r="C16" s="11">
        <v>4004</v>
      </c>
      <c r="D16" s="11">
        <v>3953</v>
      </c>
      <c r="E16" s="11">
        <v>3890</v>
      </c>
      <c r="F16" s="11">
        <v>3821</v>
      </c>
      <c r="G16" s="11">
        <v>3749</v>
      </c>
      <c r="H16" s="11">
        <v>3662</v>
      </c>
      <c r="I16" s="11">
        <v>3561</v>
      </c>
      <c r="J16" s="49">
        <v>3483</v>
      </c>
      <c r="K16" s="89">
        <f aca="true" t="shared" si="25" ref="K16:M23">J16/J$15</f>
        <v>0.4976425203600514</v>
      </c>
      <c r="L16" s="49">
        <v>3389</v>
      </c>
      <c r="M16" s="89">
        <f t="shared" si="25"/>
        <v>0.48720529039677973</v>
      </c>
      <c r="N16" s="49">
        <v>3255</v>
      </c>
      <c r="O16" s="89">
        <f t="shared" si="13"/>
        <v>0.4733168532790461</v>
      </c>
      <c r="P16" s="49">
        <v>3164</v>
      </c>
      <c r="Q16" s="89">
        <f t="shared" si="14"/>
        <v>0.46311475409836067</v>
      </c>
      <c r="R16" s="49">
        <v>3070</v>
      </c>
      <c r="S16" s="89">
        <f t="shared" si="15"/>
        <v>0.4541420118343195</v>
      </c>
      <c r="T16" s="49">
        <v>2985</v>
      </c>
      <c r="U16" s="89">
        <f t="shared" si="16"/>
        <v>0.4445933869526363</v>
      </c>
      <c r="V16" s="49">
        <v>2928</v>
      </c>
      <c r="W16" s="89">
        <f t="shared" si="17"/>
        <v>0.4391780410979451</v>
      </c>
      <c r="X16" s="49">
        <v>2857</v>
      </c>
      <c r="Y16" s="89">
        <f t="shared" si="18"/>
        <v>0.43150581483159645</v>
      </c>
      <c r="Z16" s="49">
        <v>2734</v>
      </c>
      <c r="AA16" s="89">
        <f t="shared" si="19"/>
        <v>0.4187471281972737</v>
      </c>
      <c r="AB16" s="49">
        <v>2672</v>
      </c>
      <c r="AC16" s="89">
        <f t="shared" si="20"/>
        <v>0.40956468424279585</v>
      </c>
      <c r="AD16" s="49">
        <v>2612</v>
      </c>
      <c r="AE16" s="89">
        <f t="shared" si="21"/>
        <v>0.4042092231507273</v>
      </c>
      <c r="AF16" s="49">
        <v>2582</v>
      </c>
      <c r="AG16" s="89">
        <f t="shared" si="22"/>
        <v>0.40249415432579894</v>
      </c>
      <c r="AH16" s="49">
        <v>2478</v>
      </c>
      <c r="AI16" s="89">
        <f t="shared" si="23"/>
        <v>0.38913316582914576</v>
      </c>
      <c r="AJ16" s="49">
        <v>2402</v>
      </c>
      <c r="AK16" s="89">
        <f t="shared" si="24"/>
        <v>0.381209331852087</v>
      </c>
    </row>
    <row r="17" spans="1:37" ht="12.75">
      <c r="A17" s="6"/>
      <c r="B17" s="4" t="s">
        <v>56</v>
      </c>
      <c r="C17" s="5">
        <v>3207</v>
      </c>
      <c r="D17" s="5">
        <v>3249</v>
      </c>
      <c r="E17" s="5">
        <v>3268</v>
      </c>
      <c r="F17" s="5">
        <v>3299</v>
      </c>
      <c r="G17" s="5">
        <v>3305</v>
      </c>
      <c r="H17" s="5">
        <v>3394</v>
      </c>
      <c r="I17" s="5">
        <v>3432</v>
      </c>
      <c r="J17" s="49">
        <v>3516</v>
      </c>
      <c r="K17" s="89">
        <f t="shared" si="25"/>
        <v>0.5023574796399486</v>
      </c>
      <c r="L17" s="49">
        <v>3567</v>
      </c>
      <c r="M17" s="89">
        <f t="shared" si="25"/>
        <v>0.5127947096032203</v>
      </c>
      <c r="N17" s="49">
        <v>3622</v>
      </c>
      <c r="O17" s="89">
        <f t="shared" si="13"/>
        <v>0.526683146720954</v>
      </c>
      <c r="P17" s="49">
        <v>3668</v>
      </c>
      <c r="Q17" s="89">
        <f t="shared" si="14"/>
        <v>0.5368852459016393</v>
      </c>
      <c r="R17" s="49">
        <v>3690</v>
      </c>
      <c r="S17" s="89">
        <f t="shared" si="15"/>
        <v>0.5458579881656804</v>
      </c>
      <c r="T17" s="49">
        <v>3729</v>
      </c>
      <c r="U17" s="89">
        <f t="shared" si="16"/>
        <v>0.5554066130473637</v>
      </c>
      <c r="V17" s="49">
        <v>3739</v>
      </c>
      <c r="W17" s="89">
        <f t="shared" si="17"/>
        <v>0.5608219589020549</v>
      </c>
      <c r="X17" s="49">
        <v>3764</v>
      </c>
      <c r="Y17" s="89">
        <f t="shared" si="18"/>
        <v>0.5684941851684036</v>
      </c>
      <c r="Z17" s="49">
        <v>3795</v>
      </c>
      <c r="AA17" s="89">
        <f t="shared" si="19"/>
        <v>0.5812528718027263</v>
      </c>
      <c r="AB17" s="49">
        <v>3852</v>
      </c>
      <c r="AC17" s="89">
        <f t="shared" si="20"/>
        <v>0.5904353157572042</v>
      </c>
      <c r="AD17" s="49">
        <v>3850</v>
      </c>
      <c r="AE17" s="89">
        <f t="shared" si="21"/>
        <v>0.5957907768492726</v>
      </c>
      <c r="AF17" s="49">
        <v>3833</v>
      </c>
      <c r="AG17" s="89">
        <f t="shared" si="22"/>
        <v>0.5975058456742011</v>
      </c>
      <c r="AH17" s="49">
        <v>3890</v>
      </c>
      <c r="AI17" s="89">
        <f t="shared" si="23"/>
        <v>0.6108668341708543</v>
      </c>
      <c r="AJ17" s="49">
        <v>3899</v>
      </c>
      <c r="AK17" s="89">
        <f t="shared" si="24"/>
        <v>0.6187906681479131</v>
      </c>
    </row>
    <row r="18" spans="1:37" ht="12.75">
      <c r="A18" s="3"/>
      <c r="B18" s="3" t="s">
        <v>74</v>
      </c>
      <c r="C18" s="11">
        <v>2435</v>
      </c>
      <c r="D18" s="11">
        <v>2487</v>
      </c>
      <c r="E18" s="11">
        <v>2510</v>
      </c>
      <c r="F18" s="11">
        <v>2525</v>
      </c>
      <c r="G18" s="11">
        <v>2520</v>
      </c>
      <c r="H18" s="11">
        <v>2575</v>
      </c>
      <c r="I18" s="11">
        <v>2600</v>
      </c>
      <c r="J18" s="49">
        <v>2663</v>
      </c>
      <c r="K18" s="89">
        <f t="shared" si="25"/>
        <v>0.3804829261323046</v>
      </c>
      <c r="L18" s="49">
        <v>2719</v>
      </c>
      <c r="M18" s="89">
        <f t="shared" si="25"/>
        <v>0.3908855664174813</v>
      </c>
      <c r="N18" s="49">
        <v>2764</v>
      </c>
      <c r="O18" s="89">
        <f t="shared" si="13"/>
        <v>0.4019194416169842</v>
      </c>
      <c r="P18" s="49">
        <v>2795</v>
      </c>
      <c r="Q18" s="89">
        <f t="shared" si="14"/>
        <v>0.40910421545667447</v>
      </c>
      <c r="R18" s="49">
        <v>2819</v>
      </c>
      <c r="S18" s="89">
        <f t="shared" si="15"/>
        <v>0.41701183431952665</v>
      </c>
      <c r="T18" s="49">
        <v>2846</v>
      </c>
      <c r="U18" s="89">
        <f t="shared" si="16"/>
        <v>0.4238903783139708</v>
      </c>
      <c r="V18" s="49">
        <v>2852</v>
      </c>
      <c r="W18" s="89">
        <f t="shared" si="17"/>
        <v>0.42777861106944653</v>
      </c>
      <c r="X18" s="49">
        <v>2868</v>
      </c>
      <c r="Y18" s="89">
        <f t="shared" si="18"/>
        <v>0.4331671952877209</v>
      </c>
      <c r="Z18" s="49">
        <v>2876</v>
      </c>
      <c r="AA18" s="89">
        <f t="shared" si="19"/>
        <v>0.4404962475111043</v>
      </c>
      <c r="AB18" s="49">
        <v>2909</v>
      </c>
      <c r="AC18" s="89">
        <f t="shared" si="20"/>
        <v>0.44589209074187613</v>
      </c>
      <c r="AD18" s="49">
        <v>2905</v>
      </c>
      <c r="AE18" s="89">
        <f t="shared" si="21"/>
        <v>0.4495512225317239</v>
      </c>
      <c r="AF18" s="49">
        <v>2887</v>
      </c>
      <c r="AG18" s="89">
        <f t="shared" si="22"/>
        <v>0.4500389711613406</v>
      </c>
      <c r="AH18" s="49">
        <v>2916</v>
      </c>
      <c r="AI18" s="89">
        <f t="shared" si="23"/>
        <v>0.45791457286432163</v>
      </c>
      <c r="AJ18" s="49">
        <v>2931</v>
      </c>
      <c r="AK18" s="89">
        <f t="shared" si="24"/>
        <v>0.4651642596413268</v>
      </c>
    </row>
    <row r="19" spans="1:37" ht="12.75">
      <c r="A19" s="3"/>
      <c r="B19" s="3" t="s">
        <v>75</v>
      </c>
      <c r="C19" s="11">
        <v>1</v>
      </c>
      <c r="D19" s="11">
        <v>2</v>
      </c>
      <c r="E19" s="11">
        <v>2</v>
      </c>
      <c r="F19" s="11">
        <v>6</v>
      </c>
      <c r="G19" s="11">
        <v>6</v>
      </c>
      <c r="H19" s="11">
        <v>10</v>
      </c>
      <c r="I19" s="11">
        <v>23</v>
      </c>
      <c r="J19" s="49">
        <v>28</v>
      </c>
      <c r="K19" s="89">
        <f>J19/J$15</f>
        <v>0.004000571510215745</v>
      </c>
      <c r="L19" s="49">
        <v>30</v>
      </c>
      <c r="M19" s="89">
        <f>L19/L$15</f>
        <v>0.004312823461759632</v>
      </c>
      <c r="N19" s="49">
        <v>34</v>
      </c>
      <c r="O19" s="89">
        <f t="shared" si="13"/>
        <v>0.004944016286171296</v>
      </c>
      <c r="P19" s="49">
        <v>39</v>
      </c>
      <c r="Q19" s="89">
        <f t="shared" si="14"/>
        <v>0.005708430913348946</v>
      </c>
      <c r="R19" s="49">
        <v>41</v>
      </c>
      <c r="S19" s="89">
        <f t="shared" si="15"/>
        <v>0.00606508875739645</v>
      </c>
      <c r="T19" s="49">
        <v>43</v>
      </c>
      <c r="U19" s="89">
        <f t="shared" si="16"/>
        <v>0.006404527852249032</v>
      </c>
      <c r="V19" s="49">
        <v>45</v>
      </c>
      <c r="W19" s="89">
        <f t="shared" si="17"/>
        <v>0.006749662516874156</v>
      </c>
      <c r="X19" s="49">
        <v>44</v>
      </c>
      <c r="Y19" s="89">
        <f t="shared" si="18"/>
        <v>0.00664552182449781</v>
      </c>
      <c r="Z19" s="49">
        <v>46</v>
      </c>
      <c r="AA19" s="89">
        <f t="shared" si="19"/>
        <v>0.007045489355184561</v>
      </c>
      <c r="AB19" s="49">
        <v>50</v>
      </c>
      <c r="AC19" s="89">
        <f t="shared" si="20"/>
        <v>0.007664009809932557</v>
      </c>
      <c r="AD19" s="49">
        <v>51</v>
      </c>
      <c r="AE19" s="89">
        <f t="shared" si="21"/>
        <v>0.007892293407613741</v>
      </c>
      <c r="AF19" s="49">
        <v>54</v>
      </c>
      <c r="AG19" s="89">
        <f t="shared" si="22"/>
        <v>0.008417770849571318</v>
      </c>
      <c r="AH19" s="49">
        <v>74</v>
      </c>
      <c r="AI19" s="89">
        <f t="shared" si="23"/>
        <v>0.011620603015075377</v>
      </c>
      <c r="AJ19" s="49">
        <v>78</v>
      </c>
      <c r="AK19" s="89">
        <f t="shared" si="24"/>
        <v>0.01237898746230757</v>
      </c>
    </row>
    <row r="20" spans="1:37" ht="12.75">
      <c r="A20" s="7"/>
      <c r="B20" s="3" t="s">
        <v>16</v>
      </c>
      <c r="C20" s="11">
        <v>428</v>
      </c>
      <c r="D20" s="11">
        <v>423</v>
      </c>
      <c r="E20" s="11">
        <v>410</v>
      </c>
      <c r="F20" s="11">
        <v>410</v>
      </c>
      <c r="G20" s="11">
        <v>403</v>
      </c>
      <c r="H20" s="11">
        <v>392</v>
      </c>
      <c r="I20" s="11">
        <v>392</v>
      </c>
      <c r="J20" s="49">
        <v>387</v>
      </c>
      <c r="K20" s="89">
        <f t="shared" si="25"/>
        <v>0.055293613373339046</v>
      </c>
      <c r="L20" s="49">
        <v>384</v>
      </c>
      <c r="M20" s="89">
        <f t="shared" si="25"/>
        <v>0.055204140310523286</v>
      </c>
      <c r="N20" s="49">
        <v>384</v>
      </c>
      <c r="O20" s="89">
        <f t="shared" si="13"/>
        <v>0.055838301584993456</v>
      </c>
      <c r="P20" s="49">
        <v>375</v>
      </c>
      <c r="Q20" s="89">
        <f t="shared" si="14"/>
        <v>0.054888758782201404</v>
      </c>
      <c r="R20" s="49">
        <v>368</v>
      </c>
      <c r="S20" s="89">
        <f t="shared" si="15"/>
        <v>0.054437869822485205</v>
      </c>
      <c r="T20" s="49">
        <v>366</v>
      </c>
      <c r="U20" s="89">
        <f t="shared" si="16"/>
        <v>0.05451295799821269</v>
      </c>
      <c r="V20" s="49">
        <v>356</v>
      </c>
      <c r="W20" s="89">
        <f t="shared" si="17"/>
        <v>0.05339733013349333</v>
      </c>
      <c r="X20" s="49">
        <v>356</v>
      </c>
      <c r="Y20" s="89">
        <f t="shared" si="18"/>
        <v>0.0537683129436641</v>
      </c>
      <c r="Z20" s="49">
        <v>357</v>
      </c>
      <c r="AA20" s="89">
        <f t="shared" si="19"/>
        <v>0.05467912390871497</v>
      </c>
      <c r="AB20" s="49">
        <v>355</v>
      </c>
      <c r="AC20" s="89">
        <f t="shared" si="20"/>
        <v>0.05441446965052115</v>
      </c>
      <c r="AD20" s="49">
        <v>351</v>
      </c>
      <c r="AE20" s="89">
        <f t="shared" si="21"/>
        <v>0.054317548746518104</v>
      </c>
      <c r="AF20" s="49">
        <v>346</v>
      </c>
      <c r="AG20" s="89">
        <f t="shared" si="22"/>
        <v>0.053936087295401405</v>
      </c>
      <c r="AH20" s="49">
        <v>340</v>
      </c>
      <c r="AI20" s="89">
        <f t="shared" si="23"/>
        <v>0.05339195979899498</v>
      </c>
      <c r="AJ20" s="49">
        <v>335</v>
      </c>
      <c r="AK20" s="89">
        <f t="shared" si="24"/>
        <v>0.05316616410093636</v>
      </c>
    </row>
    <row r="21" spans="1:37" ht="12.75">
      <c r="A21" s="7"/>
      <c r="B21" s="3" t="s">
        <v>17</v>
      </c>
      <c r="C21" s="11">
        <v>216</v>
      </c>
      <c r="D21" s="11">
        <v>216</v>
      </c>
      <c r="E21" s="11">
        <v>222</v>
      </c>
      <c r="F21" s="11">
        <v>236</v>
      </c>
      <c r="G21" s="11">
        <v>252</v>
      </c>
      <c r="H21" s="11">
        <v>285</v>
      </c>
      <c r="I21" s="11">
        <v>284</v>
      </c>
      <c r="J21" s="49">
        <v>299</v>
      </c>
      <c r="K21" s="89">
        <f>J21/J$15</f>
        <v>0.04272038862694671</v>
      </c>
      <c r="L21" s="49">
        <v>296</v>
      </c>
      <c r="M21" s="89">
        <f>L21/L$15</f>
        <v>0.0425531914893617</v>
      </c>
      <c r="N21" s="49">
        <v>307</v>
      </c>
      <c r="O21" s="89">
        <f t="shared" si="13"/>
        <v>0.04464155881925258</v>
      </c>
      <c r="P21" s="49">
        <v>319</v>
      </c>
      <c r="Q21" s="89">
        <f t="shared" si="14"/>
        <v>0.046692037470726</v>
      </c>
      <c r="R21" s="49">
        <v>320</v>
      </c>
      <c r="S21" s="89">
        <f t="shared" si="15"/>
        <v>0.047337278106508875</v>
      </c>
      <c r="T21" s="49">
        <v>328</v>
      </c>
      <c r="U21" s="89">
        <f t="shared" si="16"/>
        <v>0.04885314268692285</v>
      </c>
      <c r="V21" s="49">
        <v>336</v>
      </c>
      <c r="W21" s="89">
        <f t="shared" si="17"/>
        <v>0.0503974801259937</v>
      </c>
      <c r="X21" s="49">
        <v>344</v>
      </c>
      <c r="Y21" s="89">
        <f t="shared" si="18"/>
        <v>0.05195589790061924</v>
      </c>
      <c r="Z21" s="49">
        <v>355</v>
      </c>
      <c r="AA21" s="89">
        <f t="shared" si="19"/>
        <v>0.05437279828457651</v>
      </c>
      <c r="AB21" s="49">
        <v>375</v>
      </c>
      <c r="AC21" s="89">
        <f t="shared" si="20"/>
        <v>0.057480073574494174</v>
      </c>
      <c r="AD21" s="49">
        <v>383</v>
      </c>
      <c r="AE21" s="89">
        <f t="shared" si="21"/>
        <v>0.0592695759826679</v>
      </c>
      <c r="AF21" s="49">
        <v>381</v>
      </c>
      <c r="AG21" s="89">
        <f t="shared" si="22"/>
        <v>0.059392049883086516</v>
      </c>
      <c r="AH21" s="49">
        <v>388</v>
      </c>
      <c r="AI21" s="89">
        <f t="shared" si="23"/>
        <v>0.06092964824120603</v>
      </c>
      <c r="AJ21" s="49">
        <v>383</v>
      </c>
      <c r="AK21" s="89">
        <f t="shared" si="24"/>
        <v>0.06078400253927948</v>
      </c>
    </row>
    <row r="22" spans="1:37" ht="12.75">
      <c r="A22" s="7"/>
      <c r="B22" s="3" t="s">
        <v>18</v>
      </c>
      <c r="C22" s="11">
        <v>121</v>
      </c>
      <c r="D22" s="11">
        <v>114</v>
      </c>
      <c r="E22" s="11">
        <v>117</v>
      </c>
      <c r="F22" s="11">
        <v>115</v>
      </c>
      <c r="G22" s="11">
        <v>117</v>
      </c>
      <c r="H22" s="11">
        <v>124</v>
      </c>
      <c r="I22" s="11">
        <v>125</v>
      </c>
      <c r="J22" s="49">
        <v>131</v>
      </c>
      <c r="K22" s="89">
        <f t="shared" si="25"/>
        <v>0.018716959565652235</v>
      </c>
      <c r="L22" s="49">
        <v>131</v>
      </c>
      <c r="M22" s="89">
        <f t="shared" si="25"/>
        <v>0.018832662449683728</v>
      </c>
      <c r="N22" s="49">
        <v>123</v>
      </c>
      <c r="O22" s="89">
        <f t="shared" si="13"/>
        <v>0.017885705976443216</v>
      </c>
      <c r="P22" s="49">
        <v>131</v>
      </c>
      <c r="Q22" s="89">
        <f t="shared" si="14"/>
        <v>0.01917447306791569</v>
      </c>
      <c r="R22" s="49">
        <v>133</v>
      </c>
      <c r="S22" s="89">
        <f t="shared" si="15"/>
        <v>0.019674556213017752</v>
      </c>
      <c r="T22" s="49">
        <v>138</v>
      </c>
      <c r="U22" s="89">
        <f t="shared" si="16"/>
        <v>0.020554066130473638</v>
      </c>
      <c r="V22" s="49">
        <v>142</v>
      </c>
      <c r="W22" s="89">
        <f t="shared" si="17"/>
        <v>0.02129893505324734</v>
      </c>
      <c r="X22" s="49">
        <v>144</v>
      </c>
      <c r="Y22" s="89">
        <f t="shared" si="18"/>
        <v>0.02174898051653829</v>
      </c>
      <c r="Z22" s="49">
        <v>152</v>
      </c>
      <c r="AA22" s="89">
        <f t="shared" si="19"/>
        <v>0.023280747434522898</v>
      </c>
      <c r="AB22" s="49">
        <v>154</v>
      </c>
      <c r="AC22" s="89">
        <f t="shared" si="20"/>
        <v>0.023605150214592276</v>
      </c>
      <c r="AD22" s="49">
        <v>152</v>
      </c>
      <c r="AE22" s="89">
        <f t="shared" si="21"/>
        <v>0.023522129371711543</v>
      </c>
      <c r="AF22" s="49">
        <v>157</v>
      </c>
      <c r="AG22" s="89">
        <f t="shared" si="22"/>
        <v>0.024473889321901792</v>
      </c>
      <c r="AH22" s="49">
        <v>164</v>
      </c>
      <c r="AI22" s="89">
        <f t="shared" si="23"/>
        <v>0.025753768844221106</v>
      </c>
      <c r="AJ22" s="49">
        <v>164</v>
      </c>
      <c r="AK22" s="89">
        <f t="shared" si="24"/>
        <v>0.026027614664338995</v>
      </c>
    </row>
    <row r="23" spans="1:37" ht="12.75">
      <c r="A23" s="8"/>
      <c r="B23" s="9" t="s">
        <v>19</v>
      </c>
      <c r="C23" s="10">
        <v>6</v>
      </c>
      <c r="D23" s="10">
        <v>7</v>
      </c>
      <c r="E23" s="10">
        <v>7</v>
      </c>
      <c r="F23" s="10">
        <v>7</v>
      </c>
      <c r="G23" s="10">
        <v>7</v>
      </c>
      <c r="H23" s="10">
        <v>8</v>
      </c>
      <c r="I23" s="10">
        <v>8</v>
      </c>
      <c r="J23" s="51">
        <v>8</v>
      </c>
      <c r="K23" s="90">
        <f t="shared" si="25"/>
        <v>0.001143020431490213</v>
      </c>
      <c r="L23" s="51">
        <v>7</v>
      </c>
      <c r="M23" s="90">
        <f t="shared" si="25"/>
        <v>0.0010063254744105809</v>
      </c>
      <c r="N23" s="51">
        <v>10</v>
      </c>
      <c r="O23" s="90">
        <f t="shared" si="13"/>
        <v>0.0014541224371092047</v>
      </c>
      <c r="P23" s="51">
        <v>9</v>
      </c>
      <c r="Q23" s="90">
        <f t="shared" si="14"/>
        <v>0.0013173302107728337</v>
      </c>
      <c r="R23" s="51">
        <v>9</v>
      </c>
      <c r="S23" s="90">
        <f t="shared" si="15"/>
        <v>0.0013313609467455621</v>
      </c>
      <c r="T23" s="51">
        <v>8</v>
      </c>
      <c r="U23" s="90">
        <f t="shared" si="16"/>
        <v>0.0011915400655347036</v>
      </c>
      <c r="V23" s="51">
        <v>8</v>
      </c>
      <c r="W23" s="90">
        <f t="shared" si="17"/>
        <v>0.00119994000299985</v>
      </c>
      <c r="X23" s="51">
        <v>8</v>
      </c>
      <c r="Y23" s="90">
        <f t="shared" si="18"/>
        <v>0.0012082766953632382</v>
      </c>
      <c r="Z23" s="51">
        <v>9</v>
      </c>
      <c r="AA23" s="90">
        <f t="shared" si="19"/>
        <v>0.0013784653086230663</v>
      </c>
      <c r="AB23" s="51">
        <v>9</v>
      </c>
      <c r="AC23" s="90">
        <f t="shared" si="20"/>
        <v>0.0013795217657878603</v>
      </c>
      <c r="AD23" s="51">
        <v>8</v>
      </c>
      <c r="AE23" s="90">
        <f t="shared" si="21"/>
        <v>0.0012380068090374497</v>
      </c>
      <c r="AF23" s="51">
        <v>8</v>
      </c>
      <c r="AG23" s="90">
        <f t="shared" si="22"/>
        <v>0.0012470771628994544</v>
      </c>
      <c r="AH23" s="51">
        <v>8</v>
      </c>
      <c r="AI23" s="90">
        <f t="shared" si="23"/>
        <v>0.001256281407035176</v>
      </c>
      <c r="AJ23" s="51">
        <v>8</v>
      </c>
      <c r="AK23" s="90">
        <f t="shared" si="24"/>
        <v>0.0012696397397238533</v>
      </c>
    </row>
    <row r="24" spans="1:37" ht="12.75">
      <c r="A24" s="12" t="s">
        <v>21</v>
      </c>
      <c r="B24" s="13" t="s">
        <v>14</v>
      </c>
      <c r="C24" s="14">
        <v>651</v>
      </c>
      <c r="D24" s="14">
        <v>664</v>
      </c>
      <c r="E24" s="14">
        <v>643</v>
      </c>
      <c r="F24" s="14">
        <v>642</v>
      </c>
      <c r="G24" s="14">
        <v>625</v>
      </c>
      <c r="H24" s="14">
        <v>627</v>
      </c>
      <c r="I24" s="14">
        <v>615</v>
      </c>
      <c r="J24" s="53">
        <v>615</v>
      </c>
      <c r="K24" s="91">
        <f>J24/J$24</f>
        <v>1</v>
      </c>
      <c r="L24" s="53">
        <v>600</v>
      </c>
      <c r="M24" s="91">
        <f>L24/L$24</f>
        <v>1</v>
      </c>
      <c r="N24" s="53">
        <v>598</v>
      </c>
      <c r="O24" s="91">
        <f aca="true" t="shared" si="26" ref="O24:O32">N24/N$24</f>
        <v>1</v>
      </c>
      <c r="P24" s="53">
        <v>588</v>
      </c>
      <c r="Q24" s="91">
        <f aca="true" t="shared" si="27" ref="Q24:Q32">P24/P$24</f>
        <v>1</v>
      </c>
      <c r="R24" s="53">
        <v>577</v>
      </c>
      <c r="S24" s="91">
        <f aca="true" t="shared" si="28" ref="S24:S32">R24/R$24</f>
        <v>1</v>
      </c>
      <c r="T24" s="53">
        <v>576</v>
      </c>
      <c r="U24" s="91">
        <f aca="true" t="shared" si="29" ref="U24:U32">T24/T$24</f>
        <v>1</v>
      </c>
      <c r="V24" s="53">
        <v>567</v>
      </c>
      <c r="W24" s="91">
        <f aca="true" t="shared" si="30" ref="W24:W32">V24/V$24</f>
        <v>1</v>
      </c>
      <c r="X24" s="53">
        <v>554</v>
      </c>
      <c r="Y24" s="91">
        <f aca="true" t="shared" si="31" ref="Y24:Y32">X24/X$24</f>
        <v>1</v>
      </c>
      <c r="Z24" s="53">
        <v>556</v>
      </c>
      <c r="AA24" s="91">
        <f aca="true" t="shared" si="32" ref="AA24:AA32">Z24/Z$24</f>
        <v>1</v>
      </c>
      <c r="AB24" s="53">
        <v>550</v>
      </c>
      <c r="AC24" s="91">
        <f aca="true" t="shared" si="33" ref="AC24:AC32">AB24/AB$24</f>
        <v>1</v>
      </c>
      <c r="AD24" s="53">
        <v>546</v>
      </c>
      <c r="AE24" s="91">
        <f aca="true" t="shared" si="34" ref="AE24:AE32">AD24/AD$24</f>
        <v>1</v>
      </c>
      <c r="AF24" s="53">
        <v>543</v>
      </c>
      <c r="AG24" s="91">
        <f aca="true" t="shared" si="35" ref="AG24:AG32">AF24/AF$24</f>
        <v>1</v>
      </c>
      <c r="AH24" s="53">
        <v>514</v>
      </c>
      <c r="AI24" s="91">
        <f aca="true" t="shared" si="36" ref="AI24:AI32">AH24/AH$24</f>
        <v>1</v>
      </c>
      <c r="AJ24" s="53">
        <v>523</v>
      </c>
      <c r="AK24" s="91">
        <f aca="true" t="shared" si="37" ref="AK24:AK32">AJ24/AJ$24</f>
        <v>1</v>
      </c>
    </row>
    <row r="25" spans="1:37" ht="12.75">
      <c r="A25" s="6"/>
      <c r="B25" s="13" t="s">
        <v>15</v>
      </c>
      <c r="C25" s="14">
        <v>386</v>
      </c>
      <c r="D25" s="14">
        <v>392</v>
      </c>
      <c r="E25" s="14">
        <v>384</v>
      </c>
      <c r="F25" s="14">
        <v>380</v>
      </c>
      <c r="G25" s="14">
        <v>371</v>
      </c>
      <c r="H25" s="14">
        <v>359</v>
      </c>
      <c r="I25" s="14">
        <v>353</v>
      </c>
      <c r="J25" s="53">
        <v>342</v>
      </c>
      <c r="K25" s="91">
        <f aca="true" t="shared" si="38" ref="K25:M32">J25/J$24</f>
        <v>0.5560975609756098</v>
      </c>
      <c r="L25" s="53">
        <v>330</v>
      </c>
      <c r="M25" s="91">
        <f t="shared" si="38"/>
        <v>0.55</v>
      </c>
      <c r="N25" s="53">
        <v>326</v>
      </c>
      <c r="O25" s="91">
        <f t="shared" si="26"/>
        <v>0.5451505016722408</v>
      </c>
      <c r="P25" s="53">
        <v>305</v>
      </c>
      <c r="Q25" s="91">
        <f t="shared" si="27"/>
        <v>0.5187074829931972</v>
      </c>
      <c r="R25" s="53">
        <v>287</v>
      </c>
      <c r="S25" s="91">
        <f t="shared" si="28"/>
        <v>0.49740034662045063</v>
      </c>
      <c r="T25" s="53">
        <v>285</v>
      </c>
      <c r="U25" s="91">
        <f t="shared" si="29"/>
        <v>0.4947916666666667</v>
      </c>
      <c r="V25" s="53">
        <v>280</v>
      </c>
      <c r="W25" s="91">
        <f t="shared" si="30"/>
        <v>0.49382716049382713</v>
      </c>
      <c r="X25" s="53">
        <v>270</v>
      </c>
      <c r="Y25" s="91">
        <f t="shared" si="31"/>
        <v>0.48736462093862815</v>
      </c>
      <c r="Z25" s="53">
        <v>270</v>
      </c>
      <c r="AA25" s="91">
        <f t="shared" si="32"/>
        <v>0.4856115107913669</v>
      </c>
      <c r="AB25" s="53">
        <v>265</v>
      </c>
      <c r="AC25" s="91">
        <f t="shared" si="33"/>
        <v>0.4818181818181818</v>
      </c>
      <c r="AD25" s="53">
        <v>262</v>
      </c>
      <c r="AE25" s="91">
        <f t="shared" si="34"/>
        <v>0.47985347985347987</v>
      </c>
      <c r="AF25" s="53">
        <v>263</v>
      </c>
      <c r="AG25" s="91">
        <f t="shared" si="35"/>
        <v>0.4843462246777164</v>
      </c>
      <c r="AH25" s="53">
        <v>238</v>
      </c>
      <c r="AI25" s="91">
        <f t="shared" si="36"/>
        <v>0.46303501945525294</v>
      </c>
      <c r="AJ25" s="53">
        <v>234</v>
      </c>
      <c r="AK25" s="91">
        <f t="shared" si="37"/>
        <v>0.4474187380497132</v>
      </c>
    </row>
    <row r="26" spans="1:37" ht="12.75">
      <c r="A26" s="6"/>
      <c r="B26" s="13" t="s">
        <v>56</v>
      </c>
      <c r="C26" s="14">
        <v>265</v>
      </c>
      <c r="D26" s="14">
        <v>272</v>
      </c>
      <c r="E26" s="14">
        <v>259</v>
      </c>
      <c r="F26" s="14">
        <v>262</v>
      </c>
      <c r="G26" s="14">
        <v>254</v>
      </c>
      <c r="H26" s="14">
        <v>268</v>
      </c>
      <c r="I26" s="14">
        <v>262</v>
      </c>
      <c r="J26" s="83">
        <v>273</v>
      </c>
      <c r="K26" s="92">
        <f t="shared" si="38"/>
        <v>0.44390243902439025</v>
      </c>
      <c r="L26" s="83">
        <v>270</v>
      </c>
      <c r="M26" s="92">
        <f t="shared" si="38"/>
        <v>0.45</v>
      </c>
      <c r="N26" s="83">
        <v>272</v>
      </c>
      <c r="O26" s="92">
        <f t="shared" si="26"/>
        <v>0.45484949832775917</v>
      </c>
      <c r="P26" s="83">
        <v>283</v>
      </c>
      <c r="Q26" s="92">
        <f t="shared" si="27"/>
        <v>0.4812925170068027</v>
      </c>
      <c r="R26" s="83">
        <v>290</v>
      </c>
      <c r="S26" s="92">
        <f t="shared" si="28"/>
        <v>0.5025996533795494</v>
      </c>
      <c r="T26" s="83">
        <v>291</v>
      </c>
      <c r="U26" s="92">
        <f t="shared" si="29"/>
        <v>0.5052083333333334</v>
      </c>
      <c r="V26" s="83">
        <v>287</v>
      </c>
      <c r="W26" s="92">
        <f t="shared" si="30"/>
        <v>0.5061728395061729</v>
      </c>
      <c r="X26" s="83">
        <v>284</v>
      </c>
      <c r="Y26" s="92">
        <f t="shared" si="31"/>
        <v>0.5126353790613718</v>
      </c>
      <c r="Z26" s="83">
        <v>286</v>
      </c>
      <c r="AA26" s="92">
        <f t="shared" si="32"/>
        <v>0.5143884892086331</v>
      </c>
      <c r="AB26" s="83">
        <v>285</v>
      </c>
      <c r="AC26" s="92">
        <f t="shared" si="33"/>
        <v>0.5181818181818182</v>
      </c>
      <c r="AD26" s="83">
        <v>284</v>
      </c>
      <c r="AE26" s="92">
        <f t="shared" si="34"/>
        <v>0.5201465201465202</v>
      </c>
      <c r="AF26" s="83">
        <v>280</v>
      </c>
      <c r="AG26" s="92">
        <f t="shared" si="35"/>
        <v>0.5156537753222836</v>
      </c>
      <c r="AH26" s="83">
        <v>276</v>
      </c>
      <c r="AI26" s="92">
        <f t="shared" si="36"/>
        <v>0.5369649805447471</v>
      </c>
      <c r="AJ26" s="83">
        <v>289</v>
      </c>
      <c r="AK26" s="92">
        <f t="shared" si="37"/>
        <v>0.5525812619502868</v>
      </c>
    </row>
    <row r="27" spans="2:37" ht="12.75">
      <c r="B27" s="103" t="s">
        <v>74</v>
      </c>
      <c r="C27" s="15">
        <v>201</v>
      </c>
      <c r="D27" s="15">
        <v>206</v>
      </c>
      <c r="E27" s="15">
        <v>195</v>
      </c>
      <c r="F27" s="15">
        <v>201</v>
      </c>
      <c r="G27" s="15">
        <v>193</v>
      </c>
      <c r="H27" s="15">
        <v>199</v>
      </c>
      <c r="I27" s="15">
        <v>195</v>
      </c>
      <c r="J27" s="55">
        <v>206</v>
      </c>
      <c r="K27" s="93">
        <f>J27/J$24</f>
        <v>0.33495934959349594</v>
      </c>
      <c r="L27" s="55">
        <v>206</v>
      </c>
      <c r="M27" s="93">
        <f>L27/L$24</f>
        <v>0.3433333333333333</v>
      </c>
      <c r="N27" s="55">
        <v>208</v>
      </c>
      <c r="O27" s="93">
        <f t="shared" si="26"/>
        <v>0.34782608695652173</v>
      </c>
      <c r="P27" s="55">
        <v>218</v>
      </c>
      <c r="Q27" s="93">
        <f t="shared" si="27"/>
        <v>0.3707482993197279</v>
      </c>
      <c r="R27" s="55">
        <v>224</v>
      </c>
      <c r="S27" s="93">
        <f t="shared" si="28"/>
        <v>0.3882149046793761</v>
      </c>
      <c r="T27" s="55">
        <v>227</v>
      </c>
      <c r="U27" s="93">
        <f t="shared" si="29"/>
        <v>0.3940972222222222</v>
      </c>
      <c r="V27" s="55">
        <v>220</v>
      </c>
      <c r="W27" s="93">
        <f t="shared" si="30"/>
        <v>0.3880070546737213</v>
      </c>
      <c r="X27" s="55">
        <v>218</v>
      </c>
      <c r="Y27" s="93">
        <f t="shared" si="31"/>
        <v>0.3935018050541516</v>
      </c>
      <c r="Z27" s="55">
        <v>216</v>
      </c>
      <c r="AA27" s="93">
        <f t="shared" si="32"/>
        <v>0.38848920863309355</v>
      </c>
      <c r="AB27" s="55">
        <v>208</v>
      </c>
      <c r="AC27" s="93">
        <f t="shared" si="33"/>
        <v>0.3781818181818182</v>
      </c>
      <c r="AD27" s="55">
        <v>209</v>
      </c>
      <c r="AE27" s="93">
        <f t="shared" si="34"/>
        <v>0.38278388278388276</v>
      </c>
      <c r="AF27" s="55">
        <v>206</v>
      </c>
      <c r="AG27" s="93">
        <f t="shared" si="35"/>
        <v>0.37937384898710863</v>
      </c>
      <c r="AH27" s="55">
        <v>207</v>
      </c>
      <c r="AI27" s="93">
        <f t="shared" si="36"/>
        <v>0.4027237354085603</v>
      </c>
      <c r="AJ27" s="55">
        <v>215</v>
      </c>
      <c r="AK27" s="93">
        <f t="shared" si="37"/>
        <v>0.4110898661567878</v>
      </c>
    </row>
    <row r="28" spans="2:37" ht="12.75">
      <c r="B28" s="103" t="s">
        <v>75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55">
        <v>1</v>
      </c>
      <c r="K28" s="93">
        <f>J28/J$24</f>
        <v>0.0016260162601626016</v>
      </c>
      <c r="L28" s="55">
        <v>1</v>
      </c>
      <c r="M28" s="93">
        <f>L28/L$24</f>
        <v>0.0016666666666666668</v>
      </c>
      <c r="N28" s="55">
        <v>1</v>
      </c>
      <c r="O28" s="93">
        <f t="shared" si="26"/>
        <v>0.0016722408026755853</v>
      </c>
      <c r="P28" s="55">
        <v>1</v>
      </c>
      <c r="Q28" s="93">
        <f t="shared" si="27"/>
        <v>0.0017006802721088435</v>
      </c>
      <c r="R28" s="55">
        <v>1</v>
      </c>
      <c r="S28" s="93">
        <f t="shared" si="28"/>
        <v>0.0017331022530329288</v>
      </c>
      <c r="T28" s="55">
        <v>1</v>
      </c>
      <c r="U28" s="93">
        <f t="shared" si="29"/>
        <v>0.001736111111111111</v>
      </c>
      <c r="V28" s="55">
        <v>1</v>
      </c>
      <c r="W28" s="93">
        <f t="shared" si="30"/>
        <v>0.001763668430335097</v>
      </c>
      <c r="X28" s="55">
        <v>1</v>
      </c>
      <c r="Y28" s="93">
        <f t="shared" si="31"/>
        <v>0.0018050541516245488</v>
      </c>
      <c r="Z28" s="55">
        <v>3</v>
      </c>
      <c r="AA28" s="93">
        <f t="shared" si="32"/>
        <v>0.00539568345323741</v>
      </c>
      <c r="AB28" s="55">
        <v>3</v>
      </c>
      <c r="AC28" s="93">
        <f t="shared" si="33"/>
        <v>0.005454545454545455</v>
      </c>
      <c r="AD28" s="55">
        <v>2</v>
      </c>
      <c r="AE28" s="93">
        <f t="shared" si="34"/>
        <v>0.003663003663003663</v>
      </c>
      <c r="AF28" s="55">
        <v>2</v>
      </c>
      <c r="AG28" s="93">
        <f t="shared" si="35"/>
        <v>0.003683241252302026</v>
      </c>
      <c r="AH28" s="55">
        <v>3</v>
      </c>
      <c r="AI28" s="93">
        <f t="shared" si="36"/>
        <v>0.005836575875486381</v>
      </c>
      <c r="AJ28" s="55">
        <v>4</v>
      </c>
      <c r="AK28" s="93">
        <f t="shared" si="37"/>
        <v>0.0076481835564053535</v>
      </c>
    </row>
    <row r="29" spans="2:37" ht="12.75">
      <c r="B29" s="12" t="s">
        <v>16</v>
      </c>
      <c r="C29" s="15">
        <v>38</v>
      </c>
      <c r="D29" s="15">
        <v>40</v>
      </c>
      <c r="E29" s="15">
        <v>35</v>
      </c>
      <c r="F29" s="15">
        <v>34</v>
      </c>
      <c r="G29" s="15">
        <v>33</v>
      </c>
      <c r="H29" s="15">
        <v>37</v>
      </c>
      <c r="I29" s="15">
        <v>35</v>
      </c>
      <c r="J29" s="55">
        <v>33</v>
      </c>
      <c r="K29" s="93">
        <f t="shared" si="38"/>
        <v>0.05365853658536585</v>
      </c>
      <c r="L29" s="55">
        <v>33</v>
      </c>
      <c r="M29" s="93">
        <f t="shared" si="38"/>
        <v>0.055</v>
      </c>
      <c r="N29" s="55">
        <v>33</v>
      </c>
      <c r="O29" s="93">
        <f t="shared" si="26"/>
        <v>0.05518394648829431</v>
      </c>
      <c r="P29" s="55">
        <v>33</v>
      </c>
      <c r="Q29" s="93">
        <f t="shared" si="27"/>
        <v>0.05612244897959184</v>
      </c>
      <c r="R29" s="55">
        <v>32</v>
      </c>
      <c r="S29" s="93">
        <f t="shared" si="28"/>
        <v>0.05545927209705372</v>
      </c>
      <c r="T29" s="55">
        <v>31</v>
      </c>
      <c r="U29" s="93">
        <f t="shared" si="29"/>
        <v>0.05381944444444445</v>
      </c>
      <c r="V29" s="55">
        <v>32</v>
      </c>
      <c r="W29" s="93">
        <f t="shared" si="30"/>
        <v>0.0564373897707231</v>
      </c>
      <c r="X29" s="55">
        <v>32</v>
      </c>
      <c r="Y29" s="93">
        <f t="shared" si="31"/>
        <v>0.05776173285198556</v>
      </c>
      <c r="Z29" s="55">
        <v>33</v>
      </c>
      <c r="AA29" s="93">
        <f t="shared" si="32"/>
        <v>0.05935251798561151</v>
      </c>
      <c r="AB29" s="55">
        <v>33</v>
      </c>
      <c r="AC29" s="93">
        <f t="shared" si="33"/>
        <v>0.06</v>
      </c>
      <c r="AD29" s="55">
        <v>31</v>
      </c>
      <c r="AE29" s="93">
        <f t="shared" si="34"/>
        <v>0.056776556776556776</v>
      </c>
      <c r="AF29" s="55">
        <v>30</v>
      </c>
      <c r="AG29" s="93">
        <f t="shared" si="35"/>
        <v>0.055248618784530384</v>
      </c>
      <c r="AH29" s="55">
        <v>28</v>
      </c>
      <c r="AI29" s="93">
        <f t="shared" si="36"/>
        <v>0.054474708171206226</v>
      </c>
      <c r="AJ29" s="55">
        <v>29</v>
      </c>
      <c r="AK29" s="93">
        <f t="shared" si="37"/>
        <v>0.055449330783938815</v>
      </c>
    </row>
    <row r="30" spans="2:37" ht="12.75">
      <c r="B30" s="12" t="s">
        <v>17</v>
      </c>
      <c r="C30" s="15">
        <v>17</v>
      </c>
      <c r="D30" s="15">
        <v>17</v>
      </c>
      <c r="E30" s="15">
        <v>18</v>
      </c>
      <c r="F30" s="15">
        <v>19</v>
      </c>
      <c r="G30" s="15">
        <v>20</v>
      </c>
      <c r="H30" s="15">
        <v>23</v>
      </c>
      <c r="I30" s="15">
        <v>22</v>
      </c>
      <c r="J30" s="55">
        <v>24</v>
      </c>
      <c r="K30" s="93">
        <f t="shared" si="38"/>
        <v>0.03902439024390244</v>
      </c>
      <c r="L30" s="55">
        <v>22</v>
      </c>
      <c r="M30" s="93">
        <f t="shared" si="38"/>
        <v>0.03666666666666667</v>
      </c>
      <c r="N30" s="55">
        <v>22</v>
      </c>
      <c r="O30" s="93">
        <f t="shared" si="26"/>
        <v>0.03678929765886288</v>
      </c>
      <c r="P30" s="55">
        <v>21</v>
      </c>
      <c r="Q30" s="93">
        <f t="shared" si="27"/>
        <v>0.03571428571428571</v>
      </c>
      <c r="R30" s="55">
        <v>23</v>
      </c>
      <c r="S30" s="93">
        <f t="shared" si="28"/>
        <v>0.03986135181975736</v>
      </c>
      <c r="T30" s="55">
        <v>23</v>
      </c>
      <c r="U30" s="93">
        <f t="shared" si="29"/>
        <v>0.03993055555555555</v>
      </c>
      <c r="V30" s="55">
        <v>25</v>
      </c>
      <c r="W30" s="93">
        <f t="shared" si="30"/>
        <v>0.04409171075837742</v>
      </c>
      <c r="X30" s="55">
        <v>21</v>
      </c>
      <c r="Y30" s="93">
        <f t="shared" si="31"/>
        <v>0.03790613718411552</v>
      </c>
      <c r="Z30" s="55">
        <v>23</v>
      </c>
      <c r="AA30" s="93">
        <f t="shared" si="32"/>
        <v>0.04136690647482014</v>
      </c>
      <c r="AB30" s="55">
        <v>29</v>
      </c>
      <c r="AC30" s="93">
        <f t="shared" si="33"/>
        <v>0.05272727272727273</v>
      </c>
      <c r="AD30" s="55">
        <v>30</v>
      </c>
      <c r="AE30" s="93">
        <f t="shared" si="34"/>
        <v>0.054945054945054944</v>
      </c>
      <c r="AF30" s="55">
        <v>30</v>
      </c>
      <c r="AG30" s="93">
        <f t="shared" si="35"/>
        <v>0.055248618784530384</v>
      </c>
      <c r="AH30" s="55">
        <v>27</v>
      </c>
      <c r="AI30" s="93">
        <f t="shared" si="36"/>
        <v>0.05252918287937743</v>
      </c>
      <c r="AJ30" s="55">
        <v>28</v>
      </c>
      <c r="AK30" s="93">
        <f t="shared" si="37"/>
        <v>0.05353728489483748</v>
      </c>
    </row>
    <row r="31" spans="2:37" ht="12.75">
      <c r="B31" s="12" t="s">
        <v>18</v>
      </c>
      <c r="C31" s="15">
        <v>8</v>
      </c>
      <c r="D31" s="15">
        <v>8</v>
      </c>
      <c r="E31" s="15">
        <v>10</v>
      </c>
      <c r="F31" s="15">
        <v>7</v>
      </c>
      <c r="G31" s="15">
        <v>7</v>
      </c>
      <c r="H31" s="15">
        <v>8</v>
      </c>
      <c r="I31" s="15">
        <v>8</v>
      </c>
      <c r="J31" s="55">
        <v>8</v>
      </c>
      <c r="K31" s="93">
        <f t="shared" si="38"/>
        <v>0.013008130081300813</v>
      </c>
      <c r="L31" s="55">
        <v>7</v>
      </c>
      <c r="M31" s="93">
        <f t="shared" si="38"/>
        <v>0.011666666666666667</v>
      </c>
      <c r="N31" s="55">
        <v>6</v>
      </c>
      <c r="O31" s="93">
        <f t="shared" si="26"/>
        <v>0.010033444816053512</v>
      </c>
      <c r="P31" s="55">
        <v>8</v>
      </c>
      <c r="Q31" s="93">
        <f t="shared" si="27"/>
        <v>0.013605442176870748</v>
      </c>
      <c r="R31" s="55">
        <v>9</v>
      </c>
      <c r="S31" s="93">
        <f t="shared" si="28"/>
        <v>0.01559792027729636</v>
      </c>
      <c r="T31" s="55">
        <v>8</v>
      </c>
      <c r="U31" s="93">
        <f t="shared" si="29"/>
        <v>0.013888888888888888</v>
      </c>
      <c r="V31" s="55">
        <v>8</v>
      </c>
      <c r="W31" s="93">
        <f t="shared" si="30"/>
        <v>0.014109347442680775</v>
      </c>
      <c r="X31" s="55">
        <v>11</v>
      </c>
      <c r="Y31" s="93">
        <f t="shared" si="31"/>
        <v>0.019855595667870037</v>
      </c>
      <c r="Z31" s="55">
        <v>10</v>
      </c>
      <c r="AA31" s="93">
        <f t="shared" si="32"/>
        <v>0.017985611510791366</v>
      </c>
      <c r="AB31" s="55">
        <v>11</v>
      </c>
      <c r="AC31" s="93">
        <f t="shared" si="33"/>
        <v>0.02</v>
      </c>
      <c r="AD31" s="55">
        <v>11</v>
      </c>
      <c r="AE31" s="93">
        <f t="shared" si="34"/>
        <v>0.020146520146520148</v>
      </c>
      <c r="AF31" s="55">
        <v>11</v>
      </c>
      <c r="AG31" s="93">
        <f t="shared" si="35"/>
        <v>0.020257826887661142</v>
      </c>
      <c r="AH31" s="55">
        <v>10</v>
      </c>
      <c r="AI31" s="93">
        <f t="shared" si="36"/>
        <v>0.019455252918287938</v>
      </c>
      <c r="AJ31" s="55">
        <v>12</v>
      </c>
      <c r="AK31" s="93">
        <f t="shared" si="37"/>
        <v>0.022944550669216062</v>
      </c>
    </row>
    <row r="32" spans="1:37" ht="12.75">
      <c r="A32" s="16"/>
      <c r="B32" s="17" t="s">
        <v>19</v>
      </c>
      <c r="C32" s="18">
        <v>1</v>
      </c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57">
        <v>1</v>
      </c>
      <c r="K32" s="94">
        <f t="shared" si="38"/>
        <v>0.0016260162601626016</v>
      </c>
      <c r="L32" s="57">
        <v>1</v>
      </c>
      <c r="M32" s="94">
        <f t="shared" si="38"/>
        <v>0.0016666666666666668</v>
      </c>
      <c r="N32" s="57">
        <v>2</v>
      </c>
      <c r="O32" s="94">
        <f t="shared" si="26"/>
        <v>0.0033444816053511705</v>
      </c>
      <c r="P32" s="57">
        <v>2</v>
      </c>
      <c r="Q32" s="94">
        <f t="shared" si="27"/>
        <v>0.003401360544217687</v>
      </c>
      <c r="R32" s="57">
        <v>1</v>
      </c>
      <c r="S32" s="94">
        <f t="shared" si="28"/>
        <v>0.0017331022530329288</v>
      </c>
      <c r="T32" s="57">
        <v>1</v>
      </c>
      <c r="U32" s="94">
        <f t="shared" si="29"/>
        <v>0.001736111111111111</v>
      </c>
      <c r="V32" s="57">
        <v>1</v>
      </c>
      <c r="W32" s="94">
        <f t="shared" si="30"/>
        <v>0.001763668430335097</v>
      </c>
      <c r="X32" s="57">
        <v>1</v>
      </c>
      <c r="Y32" s="94">
        <f t="shared" si="31"/>
        <v>0.0018050541516245488</v>
      </c>
      <c r="Z32" s="57">
        <v>1</v>
      </c>
      <c r="AA32" s="94">
        <f t="shared" si="32"/>
        <v>0.0017985611510791368</v>
      </c>
      <c r="AB32" s="57">
        <v>1</v>
      </c>
      <c r="AC32" s="94">
        <f t="shared" si="33"/>
        <v>0.0018181818181818182</v>
      </c>
      <c r="AD32" s="57">
        <v>1</v>
      </c>
      <c r="AE32" s="94">
        <f t="shared" si="34"/>
        <v>0.0018315018315018315</v>
      </c>
      <c r="AF32" s="57">
        <v>1</v>
      </c>
      <c r="AG32" s="94">
        <f t="shared" si="35"/>
        <v>0.001841620626151013</v>
      </c>
      <c r="AH32" s="57">
        <v>1</v>
      </c>
      <c r="AI32" s="94">
        <f t="shared" si="36"/>
        <v>0.0019455252918287938</v>
      </c>
      <c r="AJ32" s="57">
        <v>1</v>
      </c>
      <c r="AK32" s="94">
        <f t="shared" si="37"/>
        <v>0.0019120458891013384</v>
      </c>
    </row>
    <row r="33" spans="1:37" ht="12.75">
      <c r="A33" s="12" t="s">
        <v>22</v>
      </c>
      <c r="B33" s="13" t="s">
        <v>14</v>
      </c>
      <c r="C33" s="14">
        <v>1766</v>
      </c>
      <c r="D33" s="14">
        <v>1782</v>
      </c>
      <c r="E33" s="14">
        <v>1786</v>
      </c>
      <c r="F33" s="14">
        <v>1771</v>
      </c>
      <c r="G33" s="14">
        <v>1771</v>
      </c>
      <c r="H33" s="14">
        <v>1785</v>
      </c>
      <c r="I33" s="14">
        <v>1778</v>
      </c>
      <c r="J33" s="53">
        <v>1769</v>
      </c>
      <c r="K33" s="91">
        <f>J33/J$33</f>
        <v>1</v>
      </c>
      <c r="L33" s="53">
        <v>1779</v>
      </c>
      <c r="M33" s="91">
        <f>L33/L$33</f>
        <v>1</v>
      </c>
      <c r="N33" s="53">
        <v>1762</v>
      </c>
      <c r="O33" s="91">
        <f aca="true" t="shared" si="39" ref="O33:O41">N33/N$33</f>
        <v>1</v>
      </c>
      <c r="P33" s="53">
        <v>1771</v>
      </c>
      <c r="Q33" s="91">
        <f aca="true" t="shared" si="40" ref="Q33:Q41">P33/P$33</f>
        <v>1</v>
      </c>
      <c r="R33" s="53">
        <v>1755</v>
      </c>
      <c r="S33" s="91">
        <f aca="true" t="shared" si="41" ref="S33:S41">R33/R$33</f>
        <v>1</v>
      </c>
      <c r="T33" s="53">
        <v>1761</v>
      </c>
      <c r="U33" s="91">
        <f aca="true" t="shared" si="42" ref="U33:U41">T33/T$33</f>
        <v>1</v>
      </c>
      <c r="V33" s="53">
        <v>1747</v>
      </c>
      <c r="W33" s="91">
        <f aca="true" t="shared" si="43" ref="W33:W41">V33/V$33</f>
        <v>1</v>
      </c>
      <c r="X33" s="53">
        <v>1746</v>
      </c>
      <c r="Y33" s="91">
        <f aca="true" t="shared" si="44" ref="Y33:Y41">X33/X$33</f>
        <v>1</v>
      </c>
      <c r="Z33" s="53">
        <v>1729</v>
      </c>
      <c r="AA33" s="91">
        <f aca="true" t="shared" si="45" ref="AA33:AA41">Z33/Z$33</f>
        <v>1</v>
      </c>
      <c r="AB33" s="53">
        <v>1736</v>
      </c>
      <c r="AC33" s="91">
        <f aca="true" t="shared" si="46" ref="AC33:AC41">AB33/AB$33</f>
        <v>1</v>
      </c>
      <c r="AD33" s="53">
        <v>1713</v>
      </c>
      <c r="AE33" s="91">
        <f aca="true" t="shared" si="47" ref="AE33:AE41">AD33/AD$33</f>
        <v>1</v>
      </c>
      <c r="AF33" s="53">
        <v>1717</v>
      </c>
      <c r="AG33" s="91">
        <f aca="true" t="shared" si="48" ref="AG33:AG41">AF33/AF$33</f>
        <v>1</v>
      </c>
      <c r="AH33" s="53">
        <v>1731</v>
      </c>
      <c r="AI33" s="91">
        <f aca="true" t="shared" si="49" ref="AI33:AI41">AH33/AH$33</f>
        <v>1</v>
      </c>
      <c r="AJ33" s="53">
        <v>1712</v>
      </c>
      <c r="AK33" s="91">
        <f aca="true" t="shared" si="50" ref="AK33:AK41">AJ33/AJ$33</f>
        <v>1</v>
      </c>
    </row>
    <row r="34" spans="1:37" ht="12.75">
      <c r="A34" s="6"/>
      <c r="B34" s="13" t="s">
        <v>15</v>
      </c>
      <c r="C34" s="14">
        <v>991</v>
      </c>
      <c r="D34" s="14">
        <v>982</v>
      </c>
      <c r="E34" s="14">
        <v>969</v>
      </c>
      <c r="F34" s="14">
        <v>930</v>
      </c>
      <c r="G34" s="14">
        <v>921</v>
      </c>
      <c r="H34" s="14">
        <v>888</v>
      </c>
      <c r="I34" s="14">
        <v>863</v>
      </c>
      <c r="J34" s="53">
        <v>852</v>
      </c>
      <c r="K34" s="91">
        <f aca="true" t="shared" si="51" ref="K34:M41">J34/J$33</f>
        <v>0.4816280384397965</v>
      </c>
      <c r="L34" s="53">
        <v>840</v>
      </c>
      <c r="M34" s="91">
        <f t="shared" si="51"/>
        <v>0.47217537942664417</v>
      </c>
      <c r="N34" s="53">
        <v>802</v>
      </c>
      <c r="O34" s="91">
        <f t="shared" si="39"/>
        <v>0.4551645856980704</v>
      </c>
      <c r="P34" s="53">
        <v>798</v>
      </c>
      <c r="Q34" s="91">
        <f t="shared" si="40"/>
        <v>0.4505928853754941</v>
      </c>
      <c r="R34" s="53">
        <v>773</v>
      </c>
      <c r="S34" s="91">
        <f t="shared" si="41"/>
        <v>0.44045584045584046</v>
      </c>
      <c r="T34" s="53">
        <v>748</v>
      </c>
      <c r="U34" s="91">
        <f t="shared" si="42"/>
        <v>0.4247586598523566</v>
      </c>
      <c r="V34" s="53">
        <v>741</v>
      </c>
      <c r="W34" s="91">
        <f t="shared" si="43"/>
        <v>0.4241556954779622</v>
      </c>
      <c r="X34" s="53">
        <v>712</v>
      </c>
      <c r="Y34" s="91">
        <f t="shared" si="44"/>
        <v>0.40778923253150057</v>
      </c>
      <c r="Z34" s="53">
        <v>691</v>
      </c>
      <c r="AA34" s="91">
        <f t="shared" si="45"/>
        <v>0.39965297860034704</v>
      </c>
      <c r="AB34" s="53">
        <v>672</v>
      </c>
      <c r="AC34" s="91">
        <f t="shared" si="46"/>
        <v>0.3870967741935484</v>
      </c>
      <c r="AD34" s="53">
        <v>642</v>
      </c>
      <c r="AE34" s="91">
        <f t="shared" si="47"/>
        <v>0.37478108581436076</v>
      </c>
      <c r="AF34" s="53">
        <v>642</v>
      </c>
      <c r="AG34" s="91">
        <f t="shared" si="48"/>
        <v>0.37390797903319745</v>
      </c>
      <c r="AH34" s="53">
        <v>626</v>
      </c>
      <c r="AI34" s="91">
        <f t="shared" si="49"/>
        <v>0.36164067013287116</v>
      </c>
      <c r="AJ34" s="53">
        <v>605</v>
      </c>
      <c r="AK34" s="91">
        <f t="shared" si="50"/>
        <v>0.3533878504672897</v>
      </c>
    </row>
    <row r="35" spans="1:37" ht="12.75">
      <c r="A35" s="6"/>
      <c r="B35" s="13" t="s">
        <v>56</v>
      </c>
      <c r="C35" s="14">
        <v>775</v>
      </c>
      <c r="D35" s="14">
        <v>800</v>
      </c>
      <c r="E35" s="14">
        <v>817</v>
      </c>
      <c r="F35" s="14">
        <v>841</v>
      </c>
      <c r="G35" s="14">
        <v>850</v>
      </c>
      <c r="H35" s="14">
        <v>897</v>
      </c>
      <c r="I35" s="14">
        <v>915</v>
      </c>
      <c r="J35" s="83">
        <v>917</v>
      </c>
      <c r="K35" s="92">
        <f t="shared" si="51"/>
        <v>0.5183719615602035</v>
      </c>
      <c r="L35" s="83">
        <v>939</v>
      </c>
      <c r="M35" s="92">
        <f t="shared" si="51"/>
        <v>0.5278246205733558</v>
      </c>
      <c r="N35" s="83">
        <v>960</v>
      </c>
      <c r="O35" s="92">
        <f t="shared" si="39"/>
        <v>0.5448354143019296</v>
      </c>
      <c r="P35" s="83">
        <v>973</v>
      </c>
      <c r="Q35" s="92">
        <f t="shared" si="40"/>
        <v>0.549407114624506</v>
      </c>
      <c r="R35" s="83">
        <v>982</v>
      </c>
      <c r="S35" s="92">
        <f t="shared" si="41"/>
        <v>0.5595441595441596</v>
      </c>
      <c r="T35" s="83">
        <v>1013</v>
      </c>
      <c r="U35" s="92">
        <f t="shared" si="42"/>
        <v>0.5752413401476434</v>
      </c>
      <c r="V35" s="83">
        <v>1006</v>
      </c>
      <c r="W35" s="92">
        <f t="shared" si="43"/>
        <v>0.5758443045220378</v>
      </c>
      <c r="X35" s="83">
        <v>1034</v>
      </c>
      <c r="Y35" s="92">
        <f t="shared" si="44"/>
        <v>0.5922107674684994</v>
      </c>
      <c r="Z35" s="83">
        <v>1038</v>
      </c>
      <c r="AA35" s="92">
        <f t="shared" si="45"/>
        <v>0.600347021399653</v>
      </c>
      <c r="AB35" s="83">
        <v>1064</v>
      </c>
      <c r="AC35" s="92">
        <f t="shared" si="46"/>
        <v>0.6129032258064516</v>
      </c>
      <c r="AD35" s="83">
        <v>1071</v>
      </c>
      <c r="AE35" s="92">
        <f t="shared" si="47"/>
        <v>0.6252189141856392</v>
      </c>
      <c r="AF35" s="83">
        <v>1075</v>
      </c>
      <c r="AG35" s="92">
        <f t="shared" si="48"/>
        <v>0.6260920209668026</v>
      </c>
      <c r="AH35" s="83">
        <v>1105</v>
      </c>
      <c r="AI35" s="92">
        <f t="shared" si="49"/>
        <v>0.6383593298671288</v>
      </c>
      <c r="AJ35" s="83">
        <v>1107</v>
      </c>
      <c r="AK35" s="92">
        <f t="shared" si="50"/>
        <v>0.6466121495327103</v>
      </c>
    </row>
    <row r="36" spans="2:37" ht="12.75">
      <c r="B36" s="103" t="s">
        <v>74</v>
      </c>
      <c r="C36" s="15">
        <v>561</v>
      </c>
      <c r="D36" s="15">
        <v>586</v>
      </c>
      <c r="E36" s="15">
        <v>603</v>
      </c>
      <c r="F36" s="15">
        <v>615</v>
      </c>
      <c r="G36" s="15">
        <v>616</v>
      </c>
      <c r="H36" s="15">
        <v>646</v>
      </c>
      <c r="I36" s="15">
        <v>655</v>
      </c>
      <c r="J36" s="55">
        <v>654</v>
      </c>
      <c r="K36" s="93">
        <f t="shared" si="51"/>
        <v>0.36970039570378743</v>
      </c>
      <c r="L36" s="55">
        <v>679</v>
      </c>
      <c r="M36" s="93">
        <f t="shared" si="51"/>
        <v>0.38167509836987074</v>
      </c>
      <c r="N36" s="55">
        <v>688</v>
      </c>
      <c r="O36" s="93">
        <f t="shared" si="39"/>
        <v>0.3904653802497162</v>
      </c>
      <c r="P36" s="55">
        <v>695</v>
      </c>
      <c r="Q36" s="93">
        <f t="shared" si="40"/>
        <v>0.3924336533032185</v>
      </c>
      <c r="R36" s="55">
        <v>706</v>
      </c>
      <c r="S36" s="93">
        <f t="shared" si="41"/>
        <v>0.4022792022792023</v>
      </c>
      <c r="T36" s="55">
        <v>731</v>
      </c>
      <c r="U36" s="93">
        <f t="shared" si="42"/>
        <v>0.4151050539466212</v>
      </c>
      <c r="V36" s="55">
        <v>727</v>
      </c>
      <c r="W36" s="93">
        <f t="shared" si="43"/>
        <v>0.41614195764167144</v>
      </c>
      <c r="X36" s="55">
        <v>750</v>
      </c>
      <c r="Y36" s="93">
        <f t="shared" si="44"/>
        <v>0.42955326460481097</v>
      </c>
      <c r="Z36" s="55">
        <v>741</v>
      </c>
      <c r="AA36" s="93">
        <f t="shared" si="45"/>
        <v>0.42857142857142855</v>
      </c>
      <c r="AB36" s="55">
        <v>763</v>
      </c>
      <c r="AC36" s="93">
        <f t="shared" si="46"/>
        <v>0.43951612903225806</v>
      </c>
      <c r="AD36" s="55">
        <v>766</v>
      </c>
      <c r="AE36" s="93">
        <f t="shared" si="47"/>
        <v>0.44716870986573265</v>
      </c>
      <c r="AF36" s="55">
        <v>767</v>
      </c>
      <c r="AG36" s="93">
        <f t="shared" si="48"/>
        <v>0.4467093768200349</v>
      </c>
      <c r="AH36" s="55">
        <v>785</v>
      </c>
      <c r="AI36" s="93">
        <f t="shared" si="49"/>
        <v>0.4534950895436164</v>
      </c>
      <c r="AJ36" s="55">
        <v>782</v>
      </c>
      <c r="AK36" s="93">
        <f t="shared" si="50"/>
        <v>0.4567757009345794</v>
      </c>
    </row>
    <row r="37" spans="2:37" ht="12.75">
      <c r="B37" s="103" t="s">
        <v>75</v>
      </c>
      <c r="C37" s="15">
        <v>0</v>
      </c>
      <c r="D37" s="15">
        <v>1</v>
      </c>
      <c r="E37" s="15">
        <v>1</v>
      </c>
      <c r="F37" s="15">
        <v>4</v>
      </c>
      <c r="G37" s="15">
        <v>4</v>
      </c>
      <c r="H37" s="15">
        <v>7</v>
      </c>
      <c r="I37" s="15">
        <v>19</v>
      </c>
      <c r="J37" s="55">
        <v>23</v>
      </c>
      <c r="K37" s="93">
        <f t="shared" si="51"/>
        <v>0.013001695873374788</v>
      </c>
      <c r="L37" s="55">
        <v>24</v>
      </c>
      <c r="M37" s="93">
        <f t="shared" si="51"/>
        <v>0.013490725126475547</v>
      </c>
      <c r="N37" s="55">
        <v>26</v>
      </c>
      <c r="O37" s="93">
        <f t="shared" si="39"/>
        <v>0.014755959137343927</v>
      </c>
      <c r="P37" s="55">
        <v>29</v>
      </c>
      <c r="Q37" s="93">
        <f t="shared" si="40"/>
        <v>0.01637492941840768</v>
      </c>
      <c r="R37" s="55">
        <v>30</v>
      </c>
      <c r="S37" s="93">
        <f t="shared" si="41"/>
        <v>0.017094017094017096</v>
      </c>
      <c r="T37" s="55">
        <v>32</v>
      </c>
      <c r="U37" s="93">
        <f t="shared" si="42"/>
        <v>0.018171493469619535</v>
      </c>
      <c r="V37" s="55">
        <v>34</v>
      </c>
      <c r="W37" s="93">
        <f t="shared" si="43"/>
        <v>0.019461934745277618</v>
      </c>
      <c r="X37" s="55">
        <v>34</v>
      </c>
      <c r="Y37" s="93">
        <f t="shared" si="44"/>
        <v>0.019473081328751432</v>
      </c>
      <c r="Z37" s="55">
        <v>34</v>
      </c>
      <c r="AA37" s="93">
        <f t="shared" si="45"/>
        <v>0.019664545980335454</v>
      </c>
      <c r="AB37" s="55">
        <v>34</v>
      </c>
      <c r="AC37" s="93">
        <f t="shared" si="46"/>
        <v>0.019585253456221197</v>
      </c>
      <c r="AD37" s="55">
        <v>34</v>
      </c>
      <c r="AE37" s="93">
        <f t="shared" si="47"/>
        <v>0.0198482194979568</v>
      </c>
      <c r="AF37" s="55">
        <v>34</v>
      </c>
      <c r="AG37" s="93">
        <f t="shared" si="48"/>
        <v>0.019801980198019802</v>
      </c>
      <c r="AH37" s="55">
        <v>39</v>
      </c>
      <c r="AI37" s="93">
        <f t="shared" si="49"/>
        <v>0.022530329289428077</v>
      </c>
      <c r="AJ37" s="55">
        <v>42</v>
      </c>
      <c r="AK37" s="93">
        <f t="shared" si="50"/>
        <v>0.02453271028037383</v>
      </c>
    </row>
    <row r="38" spans="2:37" ht="12.75">
      <c r="B38" s="12" t="s">
        <v>16</v>
      </c>
      <c r="C38" s="15">
        <v>124</v>
      </c>
      <c r="D38" s="15">
        <v>126</v>
      </c>
      <c r="E38" s="15">
        <v>121</v>
      </c>
      <c r="F38" s="15">
        <v>121</v>
      </c>
      <c r="G38" s="15">
        <v>121</v>
      </c>
      <c r="H38" s="15">
        <v>119</v>
      </c>
      <c r="I38" s="15">
        <v>121</v>
      </c>
      <c r="J38" s="55">
        <v>118</v>
      </c>
      <c r="K38" s="93">
        <f>J38/J$33</f>
        <v>0.06670435274166196</v>
      </c>
      <c r="L38" s="55">
        <v>116</v>
      </c>
      <c r="M38" s="93">
        <f>L38/L$33</f>
        <v>0.06520517144463181</v>
      </c>
      <c r="N38" s="55">
        <v>116</v>
      </c>
      <c r="O38" s="93">
        <f t="shared" si="39"/>
        <v>0.06583427922814983</v>
      </c>
      <c r="P38" s="55">
        <v>115</v>
      </c>
      <c r="Q38" s="93">
        <f t="shared" si="40"/>
        <v>0.06493506493506493</v>
      </c>
      <c r="R38" s="55">
        <v>110</v>
      </c>
      <c r="S38" s="93">
        <f t="shared" si="41"/>
        <v>0.06267806267806268</v>
      </c>
      <c r="T38" s="55">
        <v>112</v>
      </c>
      <c r="U38" s="93">
        <f t="shared" si="42"/>
        <v>0.06360022714366836</v>
      </c>
      <c r="V38" s="55">
        <v>110</v>
      </c>
      <c r="W38" s="93">
        <f t="shared" si="43"/>
        <v>0.06296508299942759</v>
      </c>
      <c r="X38" s="55">
        <v>108</v>
      </c>
      <c r="Y38" s="93">
        <f t="shared" si="44"/>
        <v>0.061855670103092786</v>
      </c>
      <c r="Z38" s="55">
        <v>108</v>
      </c>
      <c r="AA38" s="93">
        <f t="shared" si="45"/>
        <v>0.06246385193753615</v>
      </c>
      <c r="AB38" s="55">
        <v>106</v>
      </c>
      <c r="AC38" s="93">
        <f t="shared" si="46"/>
        <v>0.06105990783410138</v>
      </c>
      <c r="AD38" s="55">
        <v>106</v>
      </c>
      <c r="AE38" s="93">
        <f t="shared" si="47"/>
        <v>0.06187974314068885</v>
      </c>
      <c r="AF38" s="55">
        <v>104</v>
      </c>
      <c r="AG38" s="93">
        <f t="shared" si="48"/>
        <v>0.060570762958648806</v>
      </c>
      <c r="AH38" s="55">
        <v>104</v>
      </c>
      <c r="AI38" s="93">
        <f t="shared" si="49"/>
        <v>0.06008087810514154</v>
      </c>
      <c r="AJ38" s="55">
        <v>102</v>
      </c>
      <c r="AK38" s="93">
        <f t="shared" si="50"/>
        <v>0.05957943925233645</v>
      </c>
    </row>
    <row r="39" spans="2:37" ht="12.75">
      <c r="B39" s="12" t="s">
        <v>17</v>
      </c>
      <c r="C39" s="15">
        <v>61</v>
      </c>
      <c r="D39" s="15">
        <v>59</v>
      </c>
      <c r="E39" s="15">
        <v>61</v>
      </c>
      <c r="F39" s="15">
        <v>69</v>
      </c>
      <c r="G39" s="15">
        <v>74</v>
      </c>
      <c r="H39" s="15">
        <v>88</v>
      </c>
      <c r="I39" s="15">
        <v>85</v>
      </c>
      <c r="J39" s="55">
        <v>86</v>
      </c>
      <c r="K39" s="93">
        <f t="shared" si="51"/>
        <v>0.04861503674392312</v>
      </c>
      <c r="L39" s="55">
        <v>87</v>
      </c>
      <c r="M39" s="93">
        <f t="shared" si="51"/>
        <v>0.048903878583473864</v>
      </c>
      <c r="N39" s="55">
        <v>97</v>
      </c>
      <c r="O39" s="93">
        <f t="shared" si="39"/>
        <v>0.055051078320090804</v>
      </c>
      <c r="P39" s="55">
        <v>100</v>
      </c>
      <c r="Q39" s="93">
        <f t="shared" si="40"/>
        <v>0.05646527385657821</v>
      </c>
      <c r="R39" s="55">
        <v>100</v>
      </c>
      <c r="S39" s="93">
        <f t="shared" si="41"/>
        <v>0.05698005698005698</v>
      </c>
      <c r="T39" s="55">
        <v>102</v>
      </c>
      <c r="U39" s="93">
        <f t="shared" si="42"/>
        <v>0.05792163543441227</v>
      </c>
      <c r="V39" s="55">
        <v>98</v>
      </c>
      <c r="W39" s="93">
        <f t="shared" si="43"/>
        <v>0.05609616485403549</v>
      </c>
      <c r="X39" s="55">
        <v>104</v>
      </c>
      <c r="Y39" s="93">
        <f t="shared" si="44"/>
        <v>0.05956471935853379</v>
      </c>
      <c r="Z39" s="55">
        <v>111</v>
      </c>
      <c r="AA39" s="93">
        <f t="shared" si="45"/>
        <v>0.06419895893580103</v>
      </c>
      <c r="AB39" s="55">
        <v>114</v>
      </c>
      <c r="AC39" s="93">
        <f t="shared" si="46"/>
        <v>0.06566820276497695</v>
      </c>
      <c r="AD39" s="55">
        <v>120</v>
      </c>
      <c r="AE39" s="93">
        <f t="shared" si="47"/>
        <v>0.07005253940455342</v>
      </c>
      <c r="AF39" s="55">
        <v>122</v>
      </c>
      <c r="AG39" s="93">
        <f t="shared" si="48"/>
        <v>0.07105416423995341</v>
      </c>
      <c r="AH39" s="55">
        <v>129</v>
      </c>
      <c r="AI39" s="93">
        <f t="shared" si="49"/>
        <v>0.07452339688041594</v>
      </c>
      <c r="AJ39" s="55">
        <v>131</v>
      </c>
      <c r="AK39" s="93">
        <f t="shared" si="50"/>
        <v>0.07651869158878505</v>
      </c>
    </row>
    <row r="40" spans="2:37" ht="12.75">
      <c r="B40" s="12" t="s">
        <v>18</v>
      </c>
      <c r="C40" s="15">
        <v>26</v>
      </c>
      <c r="D40" s="15">
        <v>24</v>
      </c>
      <c r="E40" s="15">
        <v>27</v>
      </c>
      <c r="F40" s="15">
        <v>28</v>
      </c>
      <c r="G40" s="15">
        <v>31</v>
      </c>
      <c r="H40" s="15">
        <v>32</v>
      </c>
      <c r="I40" s="15">
        <v>30</v>
      </c>
      <c r="J40" s="55">
        <v>31</v>
      </c>
      <c r="K40" s="93">
        <f t="shared" si="51"/>
        <v>0.017524024872809497</v>
      </c>
      <c r="L40" s="55">
        <v>29</v>
      </c>
      <c r="M40" s="93">
        <f t="shared" si="51"/>
        <v>0.016301292861157952</v>
      </c>
      <c r="N40" s="55">
        <v>28</v>
      </c>
      <c r="O40" s="93">
        <f t="shared" si="39"/>
        <v>0.015891032917139614</v>
      </c>
      <c r="P40" s="55">
        <v>29</v>
      </c>
      <c r="Q40" s="93">
        <f t="shared" si="40"/>
        <v>0.01637492941840768</v>
      </c>
      <c r="R40" s="55">
        <v>31</v>
      </c>
      <c r="S40" s="93">
        <f t="shared" si="41"/>
        <v>0.017663817663817662</v>
      </c>
      <c r="T40" s="55">
        <v>31</v>
      </c>
      <c r="U40" s="93">
        <f t="shared" si="42"/>
        <v>0.017603634298693924</v>
      </c>
      <c r="V40" s="55">
        <v>32</v>
      </c>
      <c r="W40" s="93">
        <f t="shared" si="43"/>
        <v>0.018317115054378934</v>
      </c>
      <c r="X40" s="55">
        <v>33</v>
      </c>
      <c r="Y40" s="93">
        <f t="shared" si="44"/>
        <v>0.018900343642611683</v>
      </c>
      <c r="Z40" s="55">
        <v>39</v>
      </c>
      <c r="AA40" s="93">
        <f t="shared" si="45"/>
        <v>0.022556390977443608</v>
      </c>
      <c r="AB40" s="55">
        <v>42</v>
      </c>
      <c r="AC40" s="93">
        <f t="shared" si="46"/>
        <v>0.024193548387096774</v>
      </c>
      <c r="AD40" s="55">
        <v>40</v>
      </c>
      <c r="AE40" s="93">
        <f t="shared" si="47"/>
        <v>0.023350846468184472</v>
      </c>
      <c r="AF40" s="55">
        <v>43</v>
      </c>
      <c r="AG40" s="93">
        <f t="shared" si="48"/>
        <v>0.025043680838672103</v>
      </c>
      <c r="AH40" s="55">
        <v>44</v>
      </c>
      <c r="AI40" s="93">
        <f t="shared" si="49"/>
        <v>0.025418833044482957</v>
      </c>
      <c r="AJ40" s="55">
        <v>46</v>
      </c>
      <c r="AK40" s="93">
        <f t="shared" si="50"/>
        <v>0.026869158878504672</v>
      </c>
    </row>
    <row r="41" spans="1:37" ht="12.75">
      <c r="A41" s="16"/>
      <c r="B41" s="17" t="s">
        <v>19</v>
      </c>
      <c r="C41" s="18">
        <v>3</v>
      </c>
      <c r="D41" s="18">
        <v>4</v>
      </c>
      <c r="E41" s="18">
        <v>4</v>
      </c>
      <c r="F41" s="18">
        <v>4</v>
      </c>
      <c r="G41" s="18">
        <v>4</v>
      </c>
      <c r="H41" s="18">
        <v>5</v>
      </c>
      <c r="I41" s="18">
        <v>5</v>
      </c>
      <c r="J41" s="57">
        <v>5</v>
      </c>
      <c r="K41" s="94">
        <f t="shared" si="51"/>
        <v>0.002826455624646693</v>
      </c>
      <c r="L41" s="57">
        <v>4</v>
      </c>
      <c r="M41" s="94">
        <f t="shared" si="51"/>
        <v>0.0022484541877459247</v>
      </c>
      <c r="N41" s="57">
        <v>5</v>
      </c>
      <c r="O41" s="94">
        <f t="shared" si="39"/>
        <v>0.0028376844494892167</v>
      </c>
      <c r="P41" s="57">
        <v>5</v>
      </c>
      <c r="Q41" s="94">
        <f t="shared" si="40"/>
        <v>0.00282326369282891</v>
      </c>
      <c r="R41" s="57">
        <v>5</v>
      </c>
      <c r="S41" s="94">
        <f t="shared" si="41"/>
        <v>0.002849002849002849</v>
      </c>
      <c r="T41" s="57">
        <v>5</v>
      </c>
      <c r="U41" s="94">
        <f t="shared" si="42"/>
        <v>0.0028392958546280523</v>
      </c>
      <c r="V41" s="57">
        <v>5</v>
      </c>
      <c r="W41" s="94">
        <f t="shared" si="43"/>
        <v>0.0028620492272467086</v>
      </c>
      <c r="X41" s="57">
        <v>5</v>
      </c>
      <c r="Y41" s="94">
        <f t="shared" si="44"/>
        <v>0.0028636884306987398</v>
      </c>
      <c r="Z41" s="57">
        <v>5</v>
      </c>
      <c r="AA41" s="94">
        <f t="shared" si="45"/>
        <v>0.002891844997108155</v>
      </c>
      <c r="AB41" s="57">
        <v>5</v>
      </c>
      <c r="AC41" s="94">
        <f t="shared" si="46"/>
        <v>0.002880184331797235</v>
      </c>
      <c r="AD41" s="57">
        <v>5</v>
      </c>
      <c r="AE41" s="94">
        <f t="shared" si="47"/>
        <v>0.002918855808523059</v>
      </c>
      <c r="AF41" s="57">
        <v>5</v>
      </c>
      <c r="AG41" s="94">
        <f t="shared" si="48"/>
        <v>0.0029120559114735</v>
      </c>
      <c r="AH41" s="57">
        <v>4</v>
      </c>
      <c r="AI41" s="94">
        <f t="shared" si="49"/>
        <v>0.002310803004043905</v>
      </c>
      <c r="AJ41" s="57">
        <v>4</v>
      </c>
      <c r="AK41" s="94">
        <f t="shared" si="50"/>
        <v>0.002336448598130841</v>
      </c>
    </row>
    <row r="42" spans="1:37" ht="12.75">
      <c r="A42" s="12" t="s">
        <v>23</v>
      </c>
      <c r="B42" s="13" t="s">
        <v>14</v>
      </c>
      <c r="C42" s="14">
        <v>424</v>
      </c>
      <c r="D42" s="14">
        <v>412</v>
      </c>
      <c r="E42" s="14">
        <v>422</v>
      </c>
      <c r="F42" s="14">
        <v>413</v>
      </c>
      <c r="G42" s="14">
        <v>404</v>
      </c>
      <c r="H42" s="14">
        <v>401</v>
      </c>
      <c r="I42" s="14">
        <v>391</v>
      </c>
      <c r="J42" s="53">
        <v>395</v>
      </c>
      <c r="K42" s="91">
        <f>J42/J$42</f>
        <v>1</v>
      </c>
      <c r="L42" s="53">
        <v>395</v>
      </c>
      <c r="M42" s="91">
        <f>L42/L$42</f>
        <v>1</v>
      </c>
      <c r="N42" s="53">
        <v>390</v>
      </c>
      <c r="O42" s="91">
        <f>N42/N$42</f>
        <v>1</v>
      </c>
      <c r="P42" s="53">
        <v>381</v>
      </c>
      <c r="Q42" s="91">
        <f>P42/P$42</f>
        <v>1</v>
      </c>
      <c r="R42" s="53">
        <v>381</v>
      </c>
      <c r="S42" s="91">
        <f>R42/R$42</f>
        <v>1</v>
      </c>
      <c r="T42" s="53">
        <v>382</v>
      </c>
      <c r="U42" s="91">
        <f>T42/T$42</f>
        <v>1</v>
      </c>
      <c r="V42" s="53">
        <v>381</v>
      </c>
      <c r="W42" s="91">
        <f>V42/V$42</f>
        <v>1</v>
      </c>
      <c r="X42" s="53">
        <v>371</v>
      </c>
      <c r="Y42" s="91">
        <f>X42/X$42</f>
        <v>1</v>
      </c>
      <c r="Z42" s="53">
        <v>354</v>
      </c>
      <c r="AA42" s="91">
        <f>Z42/Z$42</f>
        <v>1</v>
      </c>
      <c r="AB42" s="53">
        <v>356</v>
      </c>
      <c r="AC42" s="91">
        <f>AB42/AB$42</f>
        <v>1</v>
      </c>
      <c r="AD42" s="53">
        <v>347</v>
      </c>
      <c r="AE42" s="91">
        <f>AD42/AD$42</f>
        <v>1</v>
      </c>
      <c r="AF42" s="53">
        <v>349</v>
      </c>
      <c r="AG42" s="91">
        <f>AF42/AF$42</f>
        <v>1</v>
      </c>
      <c r="AH42" s="53">
        <v>347</v>
      </c>
      <c r="AI42" s="91">
        <f>AH42/AH$42</f>
        <v>1</v>
      </c>
      <c r="AJ42" s="53">
        <v>335</v>
      </c>
      <c r="AK42" s="91">
        <f>AJ42/AJ$42</f>
        <v>1</v>
      </c>
    </row>
    <row r="43" spans="1:37" ht="12.75">
      <c r="A43" s="6"/>
      <c r="B43" s="13" t="s">
        <v>15</v>
      </c>
      <c r="C43" s="14">
        <v>235</v>
      </c>
      <c r="D43" s="14">
        <v>227</v>
      </c>
      <c r="E43" s="14">
        <v>228</v>
      </c>
      <c r="F43" s="14">
        <v>224</v>
      </c>
      <c r="G43" s="14">
        <v>222</v>
      </c>
      <c r="H43" s="14">
        <v>215</v>
      </c>
      <c r="I43" s="14">
        <v>210</v>
      </c>
      <c r="J43" s="53">
        <v>206</v>
      </c>
      <c r="K43" s="91">
        <f aca="true" t="shared" si="52" ref="K43:M50">J43/J$42</f>
        <v>0.5215189873417722</v>
      </c>
      <c r="L43" s="53">
        <v>200</v>
      </c>
      <c r="M43" s="91">
        <f t="shared" si="52"/>
        <v>0.5063291139240507</v>
      </c>
      <c r="N43" s="53">
        <v>197</v>
      </c>
      <c r="O43" s="91">
        <f aca="true" t="shared" si="53" ref="O43:O50">N43/N$42</f>
        <v>0.5051282051282051</v>
      </c>
      <c r="P43" s="53">
        <v>190</v>
      </c>
      <c r="Q43" s="91">
        <f aca="true" t="shared" si="54" ref="Q43:Q50">P43/P$42</f>
        <v>0.49868766404199477</v>
      </c>
      <c r="R43" s="53">
        <v>183</v>
      </c>
      <c r="S43" s="91">
        <f aca="true" t="shared" si="55" ref="S43:S50">R43/R$42</f>
        <v>0.48031496062992124</v>
      </c>
      <c r="T43" s="53">
        <v>181</v>
      </c>
      <c r="U43" s="91">
        <f aca="true" t="shared" si="56" ref="U43:U50">T43/T$42</f>
        <v>0.4738219895287958</v>
      </c>
      <c r="V43" s="53">
        <v>177</v>
      </c>
      <c r="W43" s="91">
        <f aca="true" t="shared" si="57" ref="W43:W50">V43/V$42</f>
        <v>0.4645669291338583</v>
      </c>
      <c r="X43" s="53">
        <v>169</v>
      </c>
      <c r="Y43" s="91">
        <f aca="true" t="shared" si="58" ref="Y43:Y50">X43/X$42</f>
        <v>0.4555256064690027</v>
      </c>
      <c r="Z43" s="53">
        <v>148</v>
      </c>
      <c r="AA43" s="91">
        <f aca="true" t="shared" si="59" ref="AA43:AA50">Z43/Z$42</f>
        <v>0.4180790960451977</v>
      </c>
      <c r="AB43" s="53">
        <v>144</v>
      </c>
      <c r="AC43" s="91">
        <f aca="true" t="shared" si="60" ref="AC43:AC50">AB43/AB$42</f>
        <v>0.4044943820224719</v>
      </c>
      <c r="AD43" s="53">
        <v>142</v>
      </c>
      <c r="AE43" s="91">
        <f aca="true" t="shared" si="61" ref="AE43:AE50">AD43/AD$42</f>
        <v>0.4092219020172911</v>
      </c>
      <c r="AF43" s="53">
        <v>140</v>
      </c>
      <c r="AG43" s="91">
        <f aca="true" t="shared" si="62" ref="AG43:AG50">AF43/AF$42</f>
        <v>0.40114613180515757</v>
      </c>
      <c r="AH43" s="53">
        <v>137</v>
      </c>
      <c r="AI43" s="91">
        <f aca="true" t="shared" si="63" ref="AI43:AI50">AH43/AH$42</f>
        <v>0.39481268011527376</v>
      </c>
      <c r="AJ43" s="53">
        <v>132</v>
      </c>
      <c r="AK43" s="91">
        <f aca="true" t="shared" si="64" ref="AK43:AK50">AJ43/AJ$42</f>
        <v>0.3940298507462687</v>
      </c>
    </row>
    <row r="44" spans="1:37" ht="12.75">
      <c r="A44" s="6"/>
      <c r="B44" s="13" t="s">
        <v>56</v>
      </c>
      <c r="C44" s="14">
        <v>189</v>
      </c>
      <c r="D44" s="14">
        <v>185</v>
      </c>
      <c r="E44" s="14">
        <v>194</v>
      </c>
      <c r="F44" s="14">
        <v>189</v>
      </c>
      <c r="G44" s="14">
        <v>182</v>
      </c>
      <c r="H44" s="14">
        <v>186</v>
      </c>
      <c r="I44" s="14">
        <v>181</v>
      </c>
      <c r="J44" s="83">
        <v>189</v>
      </c>
      <c r="K44" s="92">
        <f t="shared" si="52"/>
        <v>0.47848101265822784</v>
      </c>
      <c r="L44" s="83">
        <v>195</v>
      </c>
      <c r="M44" s="92">
        <f t="shared" si="52"/>
        <v>0.4936708860759494</v>
      </c>
      <c r="N44" s="83">
        <v>193</v>
      </c>
      <c r="O44" s="92">
        <f t="shared" si="53"/>
        <v>0.4948717948717949</v>
      </c>
      <c r="P44" s="83">
        <v>191</v>
      </c>
      <c r="Q44" s="92">
        <f t="shared" si="54"/>
        <v>0.5013123359580053</v>
      </c>
      <c r="R44" s="83">
        <v>198</v>
      </c>
      <c r="S44" s="92">
        <f t="shared" si="55"/>
        <v>0.5196850393700787</v>
      </c>
      <c r="T44" s="83">
        <v>201</v>
      </c>
      <c r="U44" s="92">
        <f t="shared" si="56"/>
        <v>0.5261780104712042</v>
      </c>
      <c r="V44" s="83">
        <v>204</v>
      </c>
      <c r="W44" s="92">
        <f t="shared" si="57"/>
        <v>0.5354330708661418</v>
      </c>
      <c r="X44" s="83">
        <v>202</v>
      </c>
      <c r="Y44" s="92">
        <f t="shared" si="58"/>
        <v>0.5444743935309974</v>
      </c>
      <c r="Z44" s="83">
        <v>206</v>
      </c>
      <c r="AA44" s="92">
        <f t="shared" si="59"/>
        <v>0.5819209039548022</v>
      </c>
      <c r="AB44" s="83">
        <v>212</v>
      </c>
      <c r="AC44" s="92">
        <f t="shared" si="60"/>
        <v>0.5955056179775281</v>
      </c>
      <c r="AD44" s="83">
        <v>205</v>
      </c>
      <c r="AE44" s="92">
        <f t="shared" si="61"/>
        <v>0.590778097982709</v>
      </c>
      <c r="AF44" s="83">
        <v>209</v>
      </c>
      <c r="AG44" s="92">
        <f t="shared" si="62"/>
        <v>0.5988538681948424</v>
      </c>
      <c r="AH44" s="83">
        <v>210</v>
      </c>
      <c r="AI44" s="92">
        <f t="shared" si="63"/>
        <v>0.6051873198847262</v>
      </c>
      <c r="AJ44" s="83">
        <v>203</v>
      </c>
      <c r="AK44" s="92">
        <f t="shared" si="64"/>
        <v>0.6059701492537314</v>
      </c>
    </row>
    <row r="45" spans="2:37" ht="12.75">
      <c r="B45" s="103" t="s">
        <v>74</v>
      </c>
      <c r="C45" s="15">
        <v>138</v>
      </c>
      <c r="D45" s="15">
        <v>140</v>
      </c>
      <c r="E45" s="15">
        <v>147</v>
      </c>
      <c r="F45" s="15">
        <v>139</v>
      </c>
      <c r="G45" s="15">
        <v>134</v>
      </c>
      <c r="H45" s="15">
        <v>138</v>
      </c>
      <c r="I45" s="15">
        <v>133</v>
      </c>
      <c r="J45" s="55">
        <v>141</v>
      </c>
      <c r="K45" s="93">
        <f t="shared" si="52"/>
        <v>0.3569620253164557</v>
      </c>
      <c r="L45" s="55">
        <v>146</v>
      </c>
      <c r="M45" s="93">
        <f t="shared" si="52"/>
        <v>0.369620253164557</v>
      </c>
      <c r="N45" s="55">
        <v>148</v>
      </c>
      <c r="O45" s="93">
        <f t="shared" si="53"/>
        <v>0.37948717948717947</v>
      </c>
      <c r="P45" s="55">
        <v>144</v>
      </c>
      <c r="Q45" s="93">
        <f t="shared" si="54"/>
        <v>0.3779527559055118</v>
      </c>
      <c r="R45" s="55">
        <v>152</v>
      </c>
      <c r="S45" s="93">
        <f t="shared" si="55"/>
        <v>0.3989501312335958</v>
      </c>
      <c r="T45" s="55">
        <v>151</v>
      </c>
      <c r="U45" s="93">
        <f t="shared" si="56"/>
        <v>0.39528795811518325</v>
      </c>
      <c r="V45" s="55">
        <v>156</v>
      </c>
      <c r="W45" s="93">
        <f t="shared" si="57"/>
        <v>0.4094488188976378</v>
      </c>
      <c r="X45" s="55">
        <v>153</v>
      </c>
      <c r="Y45" s="93">
        <f t="shared" si="58"/>
        <v>0.4123989218328841</v>
      </c>
      <c r="Z45" s="55">
        <v>154</v>
      </c>
      <c r="AA45" s="93">
        <f t="shared" si="59"/>
        <v>0.4350282485875706</v>
      </c>
      <c r="AB45" s="55">
        <v>158</v>
      </c>
      <c r="AC45" s="93">
        <f t="shared" si="60"/>
        <v>0.4438202247191011</v>
      </c>
      <c r="AD45" s="55">
        <v>153</v>
      </c>
      <c r="AE45" s="93">
        <f t="shared" si="61"/>
        <v>0.4409221902017291</v>
      </c>
      <c r="AF45" s="55">
        <v>155</v>
      </c>
      <c r="AG45" s="93">
        <f t="shared" si="62"/>
        <v>0.44412607449856734</v>
      </c>
      <c r="AH45" s="55">
        <v>153</v>
      </c>
      <c r="AI45" s="93">
        <f t="shared" si="63"/>
        <v>0.4409221902017291</v>
      </c>
      <c r="AJ45" s="55">
        <v>152</v>
      </c>
      <c r="AK45" s="93">
        <f t="shared" si="64"/>
        <v>0.4537313432835821</v>
      </c>
    </row>
    <row r="46" spans="2:37" ht="12.75">
      <c r="B46" s="103" t="s">
        <v>75</v>
      </c>
      <c r="C46" s="15">
        <v>0</v>
      </c>
      <c r="D46" s="15">
        <v>0</v>
      </c>
      <c r="E46" s="15">
        <v>0</v>
      </c>
      <c r="F46" s="15">
        <v>1</v>
      </c>
      <c r="G46" s="15">
        <v>1</v>
      </c>
      <c r="H46" s="15">
        <v>1</v>
      </c>
      <c r="I46" s="15">
        <v>1</v>
      </c>
      <c r="J46" s="55">
        <v>1</v>
      </c>
      <c r="K46" s="93">
        <f t="shared" si="52"/>
        <v>0.002531645569620253</v>
      </c>
      <c r="L46" s="55">
        <v>1</v>
      </c>
      <c r="M46" s="93">
        <f t="shared" si="52"/>
        <v>0.002531645569620253</v>
      </c>
      <c r="N46" s="55">
        <v>1</v>
      </c>
      <c r="O46" s="93">
        <f t="shared" si="53"/>
        <v>0.002564102564102564</v>
      </c>
      <c r="P46" s="55">
        <v>1</v>
      </c>
      <c r="Q46" s="93">
        <f t="shared" si="54"/>
        <v>0.0026246719160104987</v>
      </c>
      <c r="R46" s="55">
        <v>1</v>
      </c>
      <c r="S46" s="93">
        <f t="shared" si="55"/>
        <v>0.0026246719160104987</v>
      </c>
      <c r="T46" s="55">
        <v>1</v>
      </c>
      <c r="U46" s="93">
        <f t="shared" si="56"/>
        <v>0.002617801047120419</v>
      </c>
      <c r="V46" s="55">
        <v>1</v>
      </c>
      <c r="W46" s="93">
        <f t="shared" si="57"/>
        <v>0.0026246719160104987</v>
      </c>
      <c r="X46" s="55">
        <v>1</v>
      </c>
      <c r="Y46" s="93">
        <f t="shared" si="58"/>
        <v>0.0026954177897574125</v>
      </c>
      <c r="Z46" s="55">
        <v>1</v>
      </c>
      <c r="AA46" s="93">
        <f t="shared" si="59"/>
        <v>0.002824858757062147</v>
      </c>
      <c r="AB46" s="55">
        <v>1</v>
      </c>
      <c r="AC46" s="93">
        <f t="shared" si="60"/>
        <v>0.0028089887640449437</v>
      </c>
      <c r="AD46" s="55">
        <v>0</v>
      </c>
      <c r="AE46" s="93">
        <f t="shared" si="61"/>
        <v>0</v>
      </c>
      <c r="AF46" s="55">
        <v>0</v>
      </c>
      <c r="AG46" s="93">
        <f t="shared" si="62"/>
        <v>0</v>
      </c>
      <c r="AH46" s="55">
        <v>1</v>
      </c>
      <c r="AI46" s="93">
        <f t="shared" si="63"/>
        <v>0.002881844380403458</v>
      </c>
      <c r="AJ46" s="55">
        <v>1</v>
      </c>
      <c r="AK46" s="93">
        <f t="shared" si="64"/>
        <v>0.0029850746268656717</v>
      </c>
    </row>
    <row r="47" spans="2:37" ht="12.75">
      <c r="B47" s="12" t="s">
        <v>16</v>
      </c>
      <c r="C47" s="15">
        <v>26</v>
      </c>
      <c r="D47" s="15">
        <v>25</v>
      </c>
      <c r="E47" s="15">
        <v>25</v>
      </c>
      <c r="F47" s="15">
        <v>28</v>
      </c>
      <c r="G47" s="15">
        <v>24</v>
      </c>
      <c r="H47" s="15">
        <v>22</v>
      </c>
      <c r="I47" s="15">
        <v>22</v>
      </c>
      <c r="J47" s="55">
        <v>22</v>
      </c>
      <c r="K47" s="93">
        <f t="shared" si="52"/>
        <v>0.05569620253164557</v>
      </c>
      <c r="L47" s="55">
        <v>22</v>
      </c>
      <c r="M47" s="93">
        <f t="shared" si="52"/>
        <v>0.05569620253164557</v>
      </c>
      <c r="N47" s="55">
        <v>21</v>
      </c>
      <c r="O47" s="93">
        <f t="shared" si="53"/>
        <v>0.05384615384615385</v>
      </c>
      <c r="P47" s="55">
        <v>20</v>
      </c>
      <c r="Q47" s="93">
        <f t="shared" si="54"/>
        <v>0.05249343832020997</v>
      </c>
      <c r="R47" s="55">
        <v>21</v>
      </c>
      <c r="S47" s="93">
        <f t="shared" si="55"/>
        <v>0.05511811023622047</v>
      </c>
      <c r="T47" s="55">
        <v>21</v>
      </c>
      <c r="U47" s="93">
        <f t="shared" si="56"/>
        <v>0.0549738219895288</v>
      </c>
      <c r="V47" s="55">
        <v>21</v>
      </c>
      <c r="W47" s="93">
        <f t="shared" si="57"/>
        <v>0.05511811023622047</v>
      </c>
      <c r="X47" s="55">
        <v>20</v>
      </c>
      <c r="Y47" s="93">
        <f t="shared" si="58"/>
        <v>0.05390835579514825</v>
      </c>
      <c r="Z47" s="55">
        <v>20</v>
      </c>
      <c r="AA47" s="93">
        <f t="shared" si="59"/>
        <v>0.05649717514124294</v>
      </c>
      <c r="AB47" s="55">
        <v>19</v>
      </c>
      <c r="AC47" s="93">
        <f t="shared" si="60"/>
        <v>0.05337078651685393</v>
      </c>
      <c r="AD47" s="55">
        <v>21</v>
      </c>
      <c r="AE47" s="93">
        <f t="shared" si="61"/>
        <v>0.06051873198847262</v>
      </c>
      <c r="AF47" s="55">
        <v>21</v>
      </c>
      <c r="AG47" s="93">
        <f t="shared" si="62"/>
        <v>0.06017191977077364</v>
      </c>
      <c r="AH47" s="55">
        <v>21</v>
      </c>
      <c r="AI47" s="93">
        <f t="shared" si="63"/>
        <v>0.06051873198847262</v>
      </c>
      <c r="AJ47" s="55">
        <v>20</v>
      </c>
      <c r="AK47" s="93">
        <f t="shared" si="64"/>
        <v>0.05970149253731343</v>
      </c>
    </row>
    <row r="48" spans="2:37" ht="12.75">
      <c r="B48" s="12" t="s">
        <v>17</v>
      </c>
      <c r="C48" s="15">
        <v>13</v>
      </c>
      <c r="D48" s="15">
        <v>11</v>
      </c>
      <c r="E48" s="15">
        <v>12</v>
      </c>
      <c r="F48" s="15">
        <v>11</v>
      </c>
      <c r="G48" s="15">
        <v>12</v>
      </c>
      <c r="H48" s="15">
        <v>13</v>
      </c>
      <c r="I48" s="15">
        <v>13</v>
      </c>
      <c r="J48" s="55">
        <v>14</v>
      </c>
      <c r="K48" s="93">
        <f t="shared" si="52"/>
        <v>0.035443037974683546</v>
      </c>
      <c r="L48" s="55">
        <v>14</v>
      </c>
      <c r="M48" s="93">
        <f t="shared" si="52"/>
        <v>0.035443037974683546</v>
      </c>
      <c r="N48" s="55">
        <v>13</v>
      </c>
      <c r="O48" s="93">
        <f t="shared" si="53"/>
        <v>0.03333333333333333</v>
      </c>
      <c r="P48" s="55">
        <v>14</v>
      </c>
      <c r="Q48" s="93">
        <f t="shared" si="54"/>
        <v>0.03674540682414698</v>
      </c>
      <c r="R48" s="55">
        <v>14</v>
      </c>
      <c r="S48" s="93">
        <f t="shared" si="55"/>
        <v>0.03674540682414698</v>
      </c>
      <c r="T48" s="55">
        <v>14</v>
      </c>
      <c r="U48" s="93">
        <f t="shared" si="56"/>
        <v>0.03664921465968586</v>
      </c>
      <c r="V48" s="55">
        <v>14</v>
      </c>
      <c r="W48" s="93">
        <f t="shared" si="57"/>
        <v>0.03674540682414698</v>
      </c>
      <c r="X48" s="55">
        <v>17</v>
      </c>
      <c r="Y48" s="93">
        <f t="shared" si="58"/>
        <v>0.04582210242587601</v>
      </c>
      <c r="Z48" s="55">
        <v>20</v>
      </c>
      <c r="AA48" s="93">
        <f t="shared" si="59"/>
        <v>0.05649717514124294</v>
      </c>
      <c r="AB48" s="55">
        <v>20</v>
      </c>
      <c r="AC48" s="93">
        <f t="shared" si="60"/>
        <v>0.056179775280898875</v>
      </c>
      <c r="AD48" s="55">
        <v>20</v>
      </c>
      <c r="AE48" s="93">
        <f t="shared" si="61"/>
        <v>0.05763688760806916</v>
      </c>
      <c r="AF48" s="55">
        <v>22</v>
      </c>
      <c r="AG48" s="93">
        <f t="shared" si="62"/>
        <v>0.06303724928366762</v>
      </c>
      <c r="AH48" s="55">
        <v>24</v>
      </c>
      <c r="AI48" s="93">
        <f t="shared" si="63"/>
        <v>0.069164265129683</v>
      </c>
      <c r="AJ48" s="55">
        <v>20</v>
      </c>
      <c r="AK48" s="93">
        <f t="shared" si="64"/>
        <v>0.05970149253731343</v>
      </c>
    </row>
    <row r="49" spans="2:37" ht="12.75">
      <c r="B49" s="12" t="s">
        <v>18</v>
      </c>
      <c r="C49" s="15">
        <v>12</v>
      </c>
      <c r="D49" s="15">
        <v>9</v>
      </c>
      <c r="E49" s="15">
        <v>10</v>
      </c>
      <c r="F49" s="15">
        <v>10</v>
      </c>
      <c r="G49" s="15">
        <v>11</v>
      </c>
      <c r="H49" s="15">
        <v>12</v>
      </c>
      <c r="I49" s="15">
        <v>12</v>
      </c>
      <c r="J49" s="55">
        <v>11</v>
      </c>
      <c r="K49" s="93">
        <f t="shared" si="52"/>
        <v>0.027848101265822784</v>
      </c>
      <c r="L49" s="55">
        <v>12</v>
      </c>
      <c r="M49" s="93">
        <f t="shared" si="52"/>
        <v>0.030379746835443037</v>
      </c>
      <c r="N49" s="55">
        <v>10</v>
      </c>
      <c r="O49" s="93">
        <f t="shared" si="53"/>
        <v>0.02564102564102564</v>
      </c>
      <c r="P49" s="55">
        <v>12</v>
      </c>
      <c r="Q49" s="93">
        <f t="shared" si="54"/>
        <v>0.031496062992125984</v>
      </c>
      <c r="R49" s="55">
        <v>10</v>
      </c>
      <c r="S49" s="93">
        <f t="shared" si="55"/>
        <v>0.026246719160104987</v>
      </c>
      <c r="T49" s="55">
        <v>14</v>
      </c>
      <c r="U49" s="93">
        <f t="shared" si="56"/>
        <v>0.03664921465968586</v>
      </c>
      <c r="V49" s="55">
        <v>12</v>
      </c>
      <c r="W49" s="93">
        <f t="shared" si="57"/>
        <v>0.031496062992125984</v>
      </c>
      <c r="X49" s="55">
        <v>11</v>
      </c>
      <c r="Y49" s="93">
        <f t="shared" si="58"/>
        <v>0.029649595687331536</v>
      </c>
      <c r="Z49" s="55">
        <v>10</v>
      </c>
      <c r="AA49" s="93">
        <f t="shared" si="59"/>
        <v>0.02824858757062147</v>
      </c>
      <c r="AB49" s="55">
        <v>13</v>
      </c>
      <c r="AC49" s="93">
        <f t="shared" si="60"/>
        <v>0.03651685393258427</v>
      </c>
      <c r="AD49" s="55">
        <v>11</v>
      </c>
      <c r="AE49" s="93">
        <f t="shared" si="61"/>
        <v>0.03170028818443804</v>
      </c>
      <c r="AF49" s="55">
        <v>11</v>
      </c>
      <c r="AG49" s="93">
        <f t="shared" si="62"/>
        <v>0.03151862464183381</v>
      </c>
      <c r="AH49" s="55">
        <v>11</v>
      </c>
      <c r="AI49" s="93">
        <f t="shared" si="63"/>
        <v>0.03170028818443804</v>
      </c>
      <c r="AJ49" s="55">
        <v>10</v>
      </c>
      <c r="AK49" s="93">
        <f t="shared" si="64"/>
        <v>0.029850746268656716</v>
      </c>
    </row>
    <row r="50" spans="1:37" ht="12.75">
      <c r="A50" s="16"/>
      <c r="B50" s="17" t="s">
        <v>19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57">
        <v>0</v>
      </c>
      <c r="K50" s="94">
        <f t="shared" si="52"/>
        <v>0</v>
      </c>
      <c r="L50" s="57">
        <v>0</v>
      </c>
      <c r="M50" s="94">
        <f t="shared" si="52"/>
        <v>0</v>
      </c>
      <c r="N50" s="57">
        <v>0</v>
      </c>
      <c r="O50" s="94">
        <f t="shared" si="53"/>
        <v>0</v>
      </c>
      <c r="P50" s="57">
        <v>0</v>
      </c>
      <c r="Q50" s="94">
        <f t="shared" si="54"/>
        <v>0</v>
      </c>
      <c r="R50" s="57">
        <v>0</v>
      </c>
      <c r="S50" s="94">
        <f t="shared" si="55"/>
        <v>0</v>
      </c>
      <c r="T50" s="57">
        <v>0</v>
      </c>
      <c r="U50" s="94">
        <f t="shared" si="56"/>
        <v>0</v>
      </c>
      <c r="V50" s="57">
        <v>0</v>
      </c>
      <c r="W50" s="94">
        <f t="shared" si="57"/>
        <v>0</v>
      </c>
      <c r="X50" s="57">
        <v>0</v>
      </c>
      <c r="Y50" s="94">
        <f t="shared" si="58"/>
        <v>0</v>
      </c>
      <c r="Z50" s="57">
        <v>1</v>
      </c>
      <c r="AA50" s="94">
        <f t="shared" si="59"/>
        <v>0.002824858757062147</v>
      </c>
      <c r="AB50" s="57">
        <v>1</v>
      </c>
      <c r="AC50" s="94">
        <f t="shared" si="60"/>
        <v>0.0028089887640449437</v>
      </c>
      <c r="AD50" s="57">
        <v>0</v>
      </c>
      <c r="AE50" s="94">
        <f t="shared" si="61"/>
        <v>0</v>
      </c>
      <c r="AF50" s="57">
        <v>0</v>
      </c>
      <c r="AG50" s="94">
        <f t="shared" si="62"/>
        <v>0</v>
      </c>
      <c r="AH50" s="57">
        <v>0</v>
      </c>
      <c r="AI50" s="94">
        <f t="shared" si="63"/>
        <v>0</v>
      </c>
      <c r="AJ50" s="57">
        <v>0</v>
      </c>
      <c r="AK50" s="94">
        <f t="shared" si="64"/>
        <v>0</v>
      </c>
    </row>
    <row r="51" spans="1:37" ht="12.75">
      <c r="A51" s="12" t="s">
        <v>24</v>
      </c>
      <c r="B51" s="13" t="s">
        <v>14</v>
      </c>
      <c r="C51" s="14">
        <v>1228</v>
      </c>
      <c r="D51" s="14">
        <v>1233</v>
      </c>
      <c r="E51" s="14">
        <v>1229</v>
      </c>
      <c r="F51" s="14">
        <v>1208</v>
      </c>
      <c r="G51" s="14">
        <v>1202</v>
      </c>
      <c r="H51" s="14">
        <v>1194</v>
      </c>
      <c r="I51" s="14">
        <v>1171</v>
      </c>
      <c r="J51" s="53">
        <v>1176</v>
      </c>
      <c r="K51" s="91">
        <f>J51/J$51</f>
        <v>1</v>
      </c>
      <c r="L51" s="53">
        <v>1171</v>
      </c>
      <c r="M51" s="91">
        <f>L51/L$51</f>
        <v>1</v>
      </c>
      <c r="N51" s="53">
        <v>1166</v>
      </c>
      <c r="O51" s="91">
        <f>N51/N$51</f>
        <v>1</v>
      </c>
      <c r="P51" s="53">
        <v>1153</v>
      </c>
      <c r="Q51" s="91">
        <f>P51/P$51</f>
        <v>1</v>
      </c>
      <c r="R51" s="53">
        <v>1128</v>
      </c>
      <c r="S51" s="91">
        <f>R51/R$51</f>
        <v>1</v>
      </c>
      <c r="T51" s="53">
        <v>1098</v>
      </c>
      <c r="U51" s="91">
        <f>T51/T$51</f>
        <v>1</v>
      </c>
      <c r="V51" s="53">
        <v>1091</v>
      </c>
      <c r="W51" s="91">
        <f>V51/V$51</f>
        <v>1</v>
      </c>
      <c r="X51" s="53">
        <v>1101</v>
      </c>
      <c r="Y51" s="91">
        <f>X51/X$51</f>
        <v>1</v>
      </c>
      <c r="Z51" s="53">
        <v>1091</v>
      </c>
      <c r="AA51" s="91">
        <f>Z51/Z$51</f>
        <v>1</v>
      </c>
      <c r="AB51" s="53">
        <v>1083</v>
      </c>
      <c r="AC51" s="91">
        <f>AB51/AB$51</f>
        <v>1</v>
      </c>
      <c r="AD51" s="53">
        <v>1083</v>
      </c>
      <c r="AE51" s="91">
        <f>AD51/AD$51</f>
        <v>1</v>
      </c>
      <c r="AF51" s="53">
        <v>1067</v>
      </c>
      <c r="AG51" s="91">
        <f>AF51/AF$51</f>
        <v>1</v>
      </c>
      <c r="AH51" s="53">
        <v>1060</v>
      </c>
      <c r="AI51" s="91">
        <f>AH51/AH$51</f>
        <v>1</v>
      </c>
      <c r="AJ51" s="53">
        <v>1051</v>
      </c>
      <c r="AK51" s="91">
        <f>AJ51/AJ$51</f>
        <v>1</v>
      </c>
    </row>
    <row r="52" spans="1:37" ht="12.75">
      <c r="A52" s="6"/>
      <c r="B52" s="13" t="s">
        <v>15</v>
      </c>
      <c r="C52" s="14">
        <v>742</v>
      </c>
      <c r="D52" s="14">
        <v>734</v>
      </c>
      <c r="E52" s="14">
        <v>740</v>
      </c>
      <c r="F52" s="14">
        <v>717</v>
      </c>
      <c r="G52" s="14">
        <v>718</v>
      </c>
      <c r="H52" s="14">
        <v>705</v>
      </c>
      <c r="I52" s="14">
        <v>674</v>
      </c>
      <c r="J52" s="53">
        <v>654</v>
      </c>
      <c r="K52" s="91">
        <f aca="true" t="shared" si="65" ref="K52:M59">J52/J$51</f>
        <v>0.5561224489795918</v>
      </c>
      <c r="L52" s="53">
        <v>637</v>
      </c>
      <c r="M52" s="91">
        <f t="shared" si="65"/>
        <v>0.5439795046968403</v>
      </c>
      <c r="N52" s="53">
        <v>607</v>
      </c>
      <c r="O52" s="91">
        <f aca="true" t="shared" si="66" ref="O52:O59">N52/N$51</f>
        <v>0.5205831903945112</v>
      </c>
      <c r="P52" s="53">
        <v>588</v>
      </c>
      <c r="Q52" s="91">
        <f aca="true" t="shared" si="67" ref="Q52:Q59">P52/P$51</f>
        <v>0.5099739809193409</v>
      </c>
      <c r="R52" s="53">
        <v>569</v>
      </c>
      <c r="S52" s="91">
        <f aca="true" t="shared" si="68" ref="S52:S59">R52/R$51</f>
        <v>0.5044326241134752</v>
      </c>
      <c r="T52" s="53">
        <v>553</v>
      </c>
      <c r="U52" s="91">
        <f aca="true" t="shared" si="69" ref="U52:U59">T52/T$51</f>
        <v>0.5036429872495446</v>
      </c>
      <c r="V52" s="53">
        <v>535</v>
      </c>
      <c r="W52" s="91">
        <f aca="true" t="shared" si="70" ref="W52:W59">V52/V$51</f>
        <v>0.4903758020164986</v>
      </c>
      <c r="X52" s="53">
        <v>534</v>
      </c>
      <c r="Y52" s="91">
        <f aca="true" t="shared" si="71" ref="Y52:Y59">X52/X$51</f>
        <v>0.48501362397820164</v>
      </c>
      <c r="Z52" s="53">
        <v>522</v>
      </c>
      <c r="AA52" s="91">
        <f aca="true" t="shared" si="72" ref="AA52:AA59">Z52/Z$51</f>
        <v>0.4784601283226398</v>
      </c>
      <c r="AB52" s="53">
        <v>510</v>
      </c>
      <c r="AC52" s="91">
        <f aca="true" t="shared" si="73" ref="AC52:AC59">AB52/AB$51</f>
        <v>0.4709141274238227</v>
      </c>
      <c r="AD52" s="53">
        <v>498</v>
      </c>
      <c r="AE52" s="91">
        <f aca="true" t="shared" si="74" ref="AE52:AE59">AD52/AD$51</f>
        <v>0.4598337950138504</v>
      </c>
      <c r="AF52" s="53">
        <v>491</v>
      </c>
      <c r="AG52" s="91">
        <f aca="true" t="shared" si="75" ref="AG52:AG59">AF52/AF$51</f>
        <v>0.46016869728209936</v>
      </c>
      <c r="AH52" s="53">
        <v>461</v>
      </c>
      <c r="AI52" s="91">
        <f aca="true" t="shared" si="76" ref="AI52:AI59">AH52/AH$51</f>
        <v>0.4349056603773585</v>
      </c>
      <c r="AJ52" s="53">
        <v>454</v>
      </c>
      <c r="AK52" s="91">
        <f aca="true" t="shared" si="77" ref="AK52:AK59">AJ52/AJ$51</f>
        <v>0.4319695528068506</v>
      </c>
    </row>
    <row r="53" spans="1:37" ht="12.75">
      <c r="A53" s="6"/>
      <c r="B53" s="13" t="s">
        <v>56</v>
      </c>
      <c r="C53" s="14">
        <v>486</v>
      </c>
      <c r="D53" s="14">
        <v>499</v>
      </c>
      <c r="E53" s="14">
        <v>489</v>
      </c>
      <c r="F53" s="14">
        <v>491</v>
      </c>
      <c r="G53" s="14">
        <v>484</v>
      </c>
      <c r="H53" s="14">
        <v>489</v>
      </c>
      <c r="I53" s="14">
        <v>497</v>
      </c>
      <c r="J53" s="83">
        <v>522</v>
      </c>
      <c r="K53" s="92">
        <f t="shared" si="65"/>
        <v>0.44387755102040816</v>
      </c>
      <c r="L53" s="83">
        <v>534</v>
      </c>
      <c r="M53" s="92">
        <f t="shared" si="65"/>
        <v>0.4560204953031597</v>
      </c>
      <c r="N53" s="83">
        <v>559</v>
      </c>
      <c r="O53" s="92">
        <f t="shared" si="66"/>
        <v>0.4794168096054888</v>
      </c>
      <c r="P53" s="83">
        <v>565</v>
      </c>
      <c r="Q53" s="92">
        <f t="shared" si="67"/>
        <v>0.4900260190806591</v>
      </c>
      <c r="R53" s="83">
        <v>559</v>
      </c>
      <c r="S53" s="92">
        <f t="shared" si="68"/>
        <v>0.49556737588652483</v>
      </c>
      <c r="T53" s="83">
        <v>545</v>
      </c>
      <c r="U53" s="92">
        <f t="shared" si="69"/>
        <v>0.49635701275045535</v>
      </c>
      <c r="V53" s="83">
        <v>556</v>
      </c>
      <c r="W53" s="92">
        <f t="shared" si="70"/>
        <v>0.5096241979835013</v>
      </c>
      <c r="X53" s="83">
        <v>567</v>
      </c>
      <c r="Y53" s="92">
        <f t="shared" si="71"/>
        <v>0.5149863760217984</v>
      </c>
      <c r="Z53" s="83">
        <v>569</v>
      </c>
      <c r="AA53" s="92">
        <f t="shared" si="72"/>
        <v>0.5215398716773603</v>
      </c>
      <c r="AB53" s="83">
        <v>573</v>
      </c>
      <c r="AC53" s="92">
        <f t="shared" si="73"/>
        <v>0.5290858725761773</v>
      </c>
      <c r="AD53" s="83">
        <v>585</v>
      </c>
      <c r="AE53" s="92">
        <f t="shared" si="74"/>
        <v>0.5401662049861495</v>
      </c>
      <c r="AF53" s="83">
        <v>576</v>
      </c>
      <c r="AG53" s="92">
        <f t="shared" si="75"/>
        <v>0.5398313027179007</v>
      </c>
      <c r="AH53" s="83">
        <v>599</v>
      </c>
      <c r="AI53" s="92">
        <f t="shared" si="76"/>
        <v>0.5650943396226416</v>
      </c>
      <c r="AJ53" s="83">
        <v>597</v>
      </c>
      <c r="AK53" s="92">
        <f t="shared" si="77"/>
        <v>0.5680304471931494</v>
      </c>
    </row>
    <row r="54" spans="2:37" ht="12.75">
      <c r="B54" s="103" t="s">
        <v>74</v>
      </c>
      <c r="C54" s="15">
        <v>382</v>
      </c>
      <c r="D54" s="15">
        <v>395</v>
      </c>
      <c r="E54" s="15">
        <v>393</v>
      </c>
      <c r="F54" s="15">
        <v>393</v>
      </c>
      <c r="G54" s="15">
        <v>383</v>
      </c>
      <c r="H54" s="15">
        <v>388</v>
      </c>
      <c r="I54" s="15">
        <v>392</v>
      </c>
      <c r="J54" s="55">
        <v>410</v>
      </c>
      <c r="K54" s="93">
        <f t="shared" si="65"/>
        <v>0.3486394557823129</v>
      </c>
      <c r="L54" s="55">
        <v>420</v>
      </c>
      <c r="M54" s="93">
        <f t="shared" si="65"/>
        <v>0.35866780529462</v>
      </c>
      <c r="N54" s="55">
        <v>448</v>
      </c>
      <c r="O54" s="93">
        <f t="shared" si="66"/>
        <v>0.38421955403087477</v>
      </c>
      <c r="P54" s="55">
        <v>450</v>
      </c>
      <c r="Q54" s="93">
        <f t="shared" si="67"/>
        <v>0.39028620988725066</v>
      </c>
      <c r="R54" s="55">
        <v>440</v>
      </c>
      <c r="S54" s="93">
        <f t="shared" si="68"/>
        <v>0.3900709219858156</v>
      </c>
      <c r="T54" s="55">
        <v>433</v>
      </c>
      <c r="U54" s="93">
        <f t="shared" si="69"/>
        <v>0.39435336976320584</v>
      </c>
      <c r="V54" s="55">
        <v>448</v>
      </c>
      <c r="W54" s="93">
        <f t="shared" si="70"/>
        <v>0.4106324472960587</v>
      </c>
      <c r="X54" s="55">
        <v>455</v>
      </c>
      <c r="Y54" s="93">
        <f t="shared" si="71"/>
        <v>0.41326067211625794</v>
      </c>
      <c r="Z54" s="55">
        <v>454</v>
      </c>
      <c r="AA54" s="93">
        <f t="shared" si="72"/>
        <v>0.4161319890009166</v>
      </c>
      <c r="AB54" s="55">
        <v>459</v>
      </c>
      <c r="AC54" s="93">
        <f t="shared" si="73"/>
        <v>0.42382271468144045</v>
      </c>
      <c r="AD54" s="55">
        <v>469</v>
      </c>
      <c r="AE54" s="93">
        <f t="shared" si="74"/>
        <v>0.433056325023084</v>
      </c>
      <c r="AF54" s="55">
        <v>461</v>
      </c>
      <c r="AG54" s="93">
        <f t="shared" si="75"/>
        <v>0.4320524835988753</v>
      </c>
      <c r="AH54" s="55">
        <v>481</v>
      </c>
      <c r="AI54" s="93">
        <f t="shared" si="76"/>
        <v>0.4537735849056604</v>
      </c>
      <c r="AJ54" s="55">
        <v>480</v>
      </c>
      <c r="AK54" s="93">
        <f t="shared" si="77"/>
        <v>0.45670789724072314</v>
      </c>
    </row>
    <row r="55" spans="2:37" ht="12.75">
      <c r="B55" s="103" t="s">
        <v>75</v>
      </c>
      <c r="C55" s="15">
        <v>1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55">
        <v>1</v>
      </c>
      <c r="K55" s="93">
        <f t="shared" si="65"/>
        <v>0.0008503401360544217</v>
      </c>
      <c r="L55" s="55">
        <v>2</v>
      </c>
      <c r="M55" s="93">
        <f t="shared" si="65"/>
        <v>0.0017079419299743809</v>
      </c>
      <c r="N55" s="55">
        <v>2</v>
      </c>
      <c r="O55" s="93">
        <f t="shared" si="66"/>
        <v>0.0017152658662092624</v>
      </c>
      <c r="P55" s="55">
        <v>3</v>
      </c>
      <c r="Q55" s="93">
        <f t="shared" si="67"/>
        <v>0.0026019080659150044</v>
      </c>
      <c r="R55" s="55">
        <v>4</v>
      </c>
      <c r="S55" s="93">
        <f t="shared" si="68"/>
        <v>0.0035460992907801418</v>
      </c>
      <c r="T55" s="55">
        <v>3</v>
      </c>
      <c r="U55" s="93">
        <f t="shared" si="69"/>
        <v>0.00273224043715847</v>
      </c>
      <c r="V55" s="55">
        <v>3</v>
      </c>
      <c r="W55" s="93">
        <f t="shared" si="70"/>
        <v>0.002749770852428964</v>
      </c>
      <c r="X55" s="55">
        <v>3</v>
      </c>
      <c r="Y55" s="93">
        <f t="shared" si="71"/>
        <v>0.0027247956403269754</v>
      </c>
      <c r="Z55" s="55">
        <v>3</v>
      </c>
      <c r="AA55" s="93">
        <f t="shared" si="72"/>
        <v>0.002749770852428964</v>
      </c>
      <c r="AB55" s="55">
        <v>3</v>
      </c>
      <c r="AC55" s="93">
        <f t="shared" si="73"/>
        <v>0.002770083102493075</v>
      </c>
      <c r="AD55" s="55">
        <v>3</v>
      </c>
      <c r="AE55" s="93">
        <f t="shared" si="74"/>
        <v>0.002770083102493075</v>
      </c>
      <c r="AF55" s="55">
        <v>4</v>
      </c>
      <c r="AG55" s="93">
        <f t="shared" si="75"/>
        <v>0.0037488284910965324</v>
      </c>
      <c r="AH55" s="55">
        <v>10</v>
      </c>
      <c r="AI55" s="93">
        <f t="shared" si="76"/>
        <v>0.009433962264150943</v>
      </c>
      <c r="AJ55" s="55">
        <v>10</v>
      </c>
      <c r="AK55" s="93">
        <f t="shared" si="77"/>
        <v>0.009514747859181731</v>
      </c>
    </row>
    <row r="56" spans="2:37" ht="12.75">
      <c r="B56" s="12" t="s">
        <v>16</v>
      </c>
      <c r="C56" s="15">
        <v>51</v>
      </c>
      <c r="D56" s="15">
        <v>53</v>
      </c>
      <c r="E56" s="15">
        <v>49</v>
      </c>
      <c r="F56" s="15">
        <v>50</v>
      </c>
      <c r="G56" s="15">
        <v>50</v>
      </c>
      <c r="H56" s="15">
        <v>47</v>
      </c>
      <c r="I56" s="15">
        <v>48</v>
      </c>
      <c r="J56" s="55">
        <v>50</v>
      </c>
      <c r="K56" s="93">
        <f t="shared" si="65"/>
        <v>0.04251700680272109</v>
      </c>
      <c r="L56" s="55">
        <v>50</v>
      </c>
      <c r="M56" s="93">
        <f t="shared" si="65"/>
        <v>0.04269854824935952</v>
      </c>
      <c r="N56" s="55">
        <v>50</v>
      </c>
      <c r="O56" s="93">
        <f t="shared" si="66"/>
        <v>0.04288164665523156</v>
      </c>
      <c r="P56" s="55">
        <v>48</v>
      </c>
      <c r="Q56" s="93">
        <f t="shared" si="67"/>
        <v>0.04163052905464007</v>
      </c>
      <c r="R56" s="55">
        <v>50</v>
      </c>
      <c r="S56" s="93">
        <f t="shared" si="68"/>
        <v>0.044326241134751775</v>
      </c>
      <c r="T56" s="55">
        <v>46</v>
      </c>
      <c r="U56" s="93">
        <f t="shared" si="69"/>
        <v>0.04189435336976321</v>
      </c>
      <c r="V56" s="55">
        <v>42</v>
      </c>
      <c r="W56" s="93">
        <f t="shared" si="70"/>
        <v>0.0384967919340055</v>
      </c>
      <c r="X56" s="55">
        <v>43</v>
      </c>
      <c r="Y56" s="93">
        <f t="shared" si="71"/>
        <v>0.03905540417801998</v>
      </c>
      <c r="Z56" s="55">
        <v>44</v>
      </c>
      <c r="AA56" s="93">
        <f t="shared" si="72"/>
        <v>0.04032997250229148</v>
      </c>
      <c r="AB56" s="55">
        <v>44</v>
      </c>
      <c r="AC56" s="93">
        <f t="shared" si="73"/>
        <v>0.040627885503231764</v>
      </c>
      <c r="AD56" s="55">
        <v>45</v>
      </c>
      <c r="AE56" s="93">
        <f t="shared" si="74"/>
        <v>0.04155124653739612</v>
      </c>
      <c r="AF56" s="55">
        <v>43</v>
      </c>
      <c r="AG56" s="93">
        <f t="shared" si="75"/>
        <v>0.04029990627928772</v>
      </c>
      <c r="AH56" s="55">
        <v>40</v>
      </c>
      <c r="AI56" s="93">
        <f t="shared" si="76"/>
        <v>0.03773584905660377</v>
      </c>
      <c r="AJ56" s="55">
        <v>39</v>
      </c>
      <c r="AK56" s="93">
        <f t="shared" si="77"/>
        <v>0.037107516650808754</v>
      </c>
    </row>
    <row r="57" spans="2:37" ht="12.75">
      <c r="B57" s="12" t="s">
        <v>17</v>
      </c>
      <c r="C57" s="15">
        <v>34</v>
      </c>
      <c r="D57" s="15">
        <v>33</v>
      </c>
      <c r="E57" s="15">
        <v>30</v>
      </c>
      <c r="F57" s="15">
        <v>32</v>
      </c>
      <c r="G57" s="15">
        <v>36</v>
      </c>
      <c r="H57" s="15">
        <v>39</v>
      </c>
      <c r="I57" s="15">
        <v>40</v>
      </c>
      <c r="J57" s="55">
        <v>41</v>
      </c>
      <c r="K57" s="93">
        <f t="shared" si="65"/>
        <v>0.03486394557823129</v>
      </c>
      <c r="L57" s="55">
        <v>42</v>
      </c>
      <c r="M57" s="93">
        <f t="shared" si="65"/>
        <v>0.035866780529461996</v>
      </c>
      <c r="N57" s="55">
        <v>42</v>
      </c>
      <c r="O57" s="93">
        <f t="shared" si="66"/>
        <v>0.036020583190394515</v>
      </c>
      <c r="P57" s="55">
        <v>45</v>
      </c>
      <c r="Q57" s="93">
        <f t="shared" si="67"/>
        <v>0.03902862098872507</v>
      </c>
      <c r="R57" s="55">
        <v>46</v>
      </c>
      <c r="S57" s="93">
        <f t="shared" si="68"/>
        <v>0.040780141843971635</v>
      </c>
      <c r="T57" s="55">
        <v>45</v>
      </c>
      <c r="U57" s="93">
        <f t="shared" si="69"/>
        <v>0.040983606557377046</v>
      </c>
      <c r="V57" s="55">
        <v>44</v>
      </c>
      <c r="W57" s="93">
        <f t="shared" si="70"/>
        <v>0.04032997250229148</v>
      </c>
      <c r="X57" s="55">
        <v>48</v>
      </c>
      <c r="Y57" s="93">
        <f t="shared" si="71"/>
        <v>0.043596730245231606</v>
      </c>
      <c r="Z57" s="55">
        <v>50</v>
      </c>
      <c r="AA57" s="93">
        <f t="shared" si="72"/>
        <v>0.045829514207149404</v>
      </c>
      <c r="AB57" s="55">
        <v>48</v>
      </c>
      <c r="AC57" s="93">
        <f t="shared" si="73"/>
        <v>0.0443213296398892</v>
      </c>
      <c r="AD57" s="55">
        <v>51</v>
      </c>
      <c r="AE57" s="93">
        <f t="shared" si="74"/>
        <v>0.04709141274238227</v>
      </c>
      <c r="AF57" s="55">
        <v>51</v>
      </c>
      <c r="AG57" s="93">
        <f t="shared" si="75"/>
        <v>0.04779756326148079</v>
      </c>
      <c r="AH57" s="55">
        <v>49</v>
      </c>
      <c r="AI57" s="93">
        <f t="shared" si="76"/>
        <v>0.04622641509433962</v>
      </c>
      <c r="AJ57" s="55">
        <v>49</v>
      </c>
      <c r="AK57" s="93">
        <f t="shared" si="77"/>
        <v>0.046622264509990484</v>
      </c>
    </row>
    <row r="58" spans="2:37" ht="12.75">
      <c r="B58" s="12" t="s">
        <v>18</v>
      </c>
      <c r="C58" s="15">
        <v>17</v>
      </c>
      <c r="D58" s="15">
        <v>16</v>
      </c>
      <c r="E58" s="15">
        <v>15</v>
      </c>
      <c r="F58" s="15">
        <v>14</v>
      </c>
      <c r="G58" s="15">
        <v>13</v>
      </c>
      <c r="H58" s="15">
        <v>13</v>
      </c>
      <c r="I58" s="15">
        <v>15</v>
      </c>
      <c r="J58" s="55">
        <v>19</v>
      </c>
      <c r="K58" s="93">
        <f t="shared" si="65"/>
        <v>0.016156462585034014</v>
      </c>
      <c r="L58" s="55">
        <v>19</v>
      </c>
      <c r="M58" s="93">
        <f t="shared" si="65"/>
        <v>0.016225448334756618</v>
      </c>
      <c r="N58" s="55">
        <v>16</v>
      </c>
      <c r="O58" s="93">
        <f t="shared" si="66"/>
        <v>0.0137221269296741</v>
      </c>
      <c r="P58" s="55">
        <v>18</v>
      </c>
      <c r="Q58" s="93">
        <f t="shared" si="67"/>
        <v>0.015611448395490026</v>
      </c>
      <c r="R58" s="55">
        <v>18</v>
      </c>
      <c r="S58" s="93">
        <f t="shared" si="68"/>
        <v>0.015957446808510637</v>
      </c>
      <c r="T58" s="55">
        <v>17</v>
      </c>
      <c r="U58" s="93">
        <f t="shared" si="69"/>
        <v>0.015482695810564663</v>
      </c>
      <c r="V58" s="55">
        <v>18</v>
      </c>
      <c r="W58" s="93">
        <f t="shared" si="70"/>
        <v>0.016498625114573784</v>
      </c>
      <c r="X58" s="55">
        <v>17</v>
      </c>
      <c r="Y58" s="93">
        <f t="shared" si="71"/>
        <v>0.015440508628519528</v>
      </c>
      <c r="Z58" s="55">
        <v>17</v>
      </c>
      <c r="AA58" s="93">
        <f t="shared" si="72"/>
        <v>0.015582034830430797</v>
      </c>
      <c r="AB58" s="55">
        <v>18</v>
      </c>
      <c r="AC58" s="93">
        <f t="shared" si="73"/>
        <v>0.01662049861495845</v>
      </c>
      <c r="AD58" s="55">
        <v>16</v>
      </c>
      <c r="AE58" s="93">
        <f t="shared" si="74"/>
        <v>0.014773776546629732</v>
      </c>
      <c r="AF58" s="55">
        <v>16</v>
      </c>
      <c r="AG58" s="93">
        <f t="shared" si="75"/>
        <v>0.01499531396438613</v>
      </c>
      <c r="AH58" s="55">
        <v>18</v>
      </c>
      <c r="AI58" s="93">
        <f t="shared" si="76"/>
        <v>0.016981132075471698</v>
      </c>
      <c r="AJ58" s="55">
        <v>18</v>
      </c>
      <c r="AK58" s="93">
        <f t="shared" si="77"/>
        <v>0.017126546146527116</v>
      </c>
    </row>
    <row r="59" spans="1:37" ht="12.75">
      <c r="A59" s="16"/>
      <c r="B59" s="17" t="s">
        <v>19</v>
      </c>
      <c r="C59" s="18">
        <v>1</v>
      </c>
      <c r="D59" s="18">
        <v>1</v>
      </c>
      <c r="E59" s="18">
        <v>1</v>
      </c>
      <c r="F59" s="18">
        <v>1</v>
      </c>
      <c r="G59" s="18">
        <v>1</v>
      </c>
      <c r="H59" s="18">
        <v>1</v>
      </c>
      <c r="I59" s="18">
        <v>1</v>
      </c>
      <c r="J59" s="57">
        <v>1</v>
      </c>
      <c r="K59" s="94">
        <f t="shared" si="65"/>
        <v>0.0008503401360544217</v>
      </c>
      <c r="L59" s="57">
        <v>1</v>
      </c>
      <c r="M59" s="94">
        <f t="shared" si="65"/>
        <v>0.0008539709649871904</v>
      </c>
      <c r="N59" s="57">
        <v>1</v>
      </c>
      <c r="O59" s="94">
        <f t="shared" si="66"/>
        <v>0.0008576329331046312</v>
      </c>
      <c r="P59" s="57">
        <v>1</v>
      </c>
      <c r="Q59" s="94">
        <f t="shared" si="67"/>
        <v>0.0008673026886383347</v>
      </c>
      <c r="R59" s="57">
        <v>1</v>
      </c>
      <c r="S59" s="94">
        <f t="shared" si="68"/>
        <v>0.0008865248226950354</v>
      </c>
      <c r="T59" s="57">
        <v>1</v>
      </c>
      <c r="U59" s="94">
        <f t="shared" si="69"/>
        <v>0.0009107468123861566</v>
      </c>
      <c r="V59" s="57">
        <v>1</v>
      </c>
      <c r="W59" s="94">
        <f t="shared" si="70"/>
        <v>0.0009165902841429881</v>
      </c>
      <c r="X59" s="57">
        <v>1</v>
      </c>
      <c r="Y59" s="94">
        <f t="shared" si="71"/>
        <v>0.0009082652134423251</v>
      </c>
      <c r="Z59" s="57">
        <v>1</v>
      </c>
      <c r="AA59" s="94">
        <f t="shared" si="72"/>
        <v>0.0009165902841429881</v>
      </c>
      <c r="AB59" s="57">
        <v>1</v>
      </c>
      <c r="AC59" s="94">
        <f t="shared" si="73"/>
        <v>0.0009233610341643582</v>
      </c>
      <c r="AD59" s="57">
        <v>1</v>
      </c>
      <c r="AE59" s="94">
        <f t="shared" si="74"/>
        <v>0.0009233610341643582</v>
      </c>
      <c r="AF59" s="57">
        <v>1</v>
      </c>
      <c r="AG59" s="94">
        <f t="shared" si="75"/>
        <v>0.0009372071227741331</v>
      </c>
      <c r="AH59" s="57">
        <v>1</v>
      </c>
      <c r="AI59" s="94">
        <f t="shared" si="76"/>
        <v>0.0009433962264150943</v>
      </c>
      <c r="AJ59" s="57">
        <v>1</v>
      </c>
      <c r="AK59" s="94">
        <f t="shared" si="77"/>
        <v>0.0009514747859181732</v>
      </c>
    </row>
    <row r="60" spans="1:37" ht="12.75">
      <c r="A60" s="12" t="s">
        <v>25</v>
      </c>
      <c r="B60" s="13" t="s">
        <v>14</v>
      </c>
      <c r="C60" s="14">
        <v>1563</v>
      </c>
      <c r="D60" s="14">
        <v>1556</v>
      </c>
      <c r="E60" s="14">
        <v>1534</v>
      </c>
      <c r="F60" s="14">
        <v>1522</v>
      </c>
      <c r="G60" s="14">
        <v>1499</v>
      </c>
      <c r="H60" s="14">
        <v>1487</v>
      </c>
      <c r="I60" s="14">
        <v>1480</v>
      </c>
      <c r="J60" s="53">
        <v>1493</v>
      </c>
      <c r="K60" s="91">
        <f>J60/J$60</f>
        <v>1</v>
      </c>
      <c r="L60" s="53">
        <v>1480</v>
      </c>
      <c r="M60" s="91">
        <f>L60/L$60</f>
        <v>1</v>
      </c>
      <c r="N60" s="53">
        <v>1440</v>
      </c>
      <c r="O60" s="91">
        <f>N60/N$60</f>
        <v>1</v>
      </c>
      <c r="P60" s="53">
        <v>1431</v>
      </c>
      <c r="Q60" s="91">
        <f>P60/P$60</f>
        <v>1</v>
      </c>
      <c r="R60" s="53">
        <v>1423</v>
      </c>
      <c r="S60" s="91">
        <f>R60/R$60</f>
        <v>1</v>
      </c>
      <c r="T60" s="53">
        <v>1410</v>
      </c>
      <c r="U60" s="91">
        <f>T60/T$60</f>
        <v>1</v>
      </c>
      <c r="V60" s="53">
        <v>1412</v>
      </c>
      <c r="W60" s="91">
        <f>V60/V$60</f>
        <v>1</v>
      </c>
      <c r="X60" s="53">
        <v>1401</v>
      </c>
      <c r="Y60" s="91">
        <f>X60/X$60</f>
        <v>1</v>
      </c>
      <c r="Z60" s="53">
        <v>1372</v>
      </c>
      <c r="AA60" s="91">
        <f>Z60/Z$60</f>
        <v>1</v>
      </c>
      <c r="AB60" s="53">
        <v>1361</v>
      </c>
      <c r="AC60" s="91">
        <f>AB60/AB$60</f>
        <v>1</v>
      </c>
      <c r="AD60" s="53">
        <v>1351</v>
      </c>
      <c r="AE60" s="91">
        <f>AD60/AD$60</f>
        <v>1</v>
      </c>
      <c r="AF60" s="53">
        <v>1329</v>
      </c>
      <c r="AG60" s="91">
        <f>AF60/AF$60</f>
        <v>1</v>
      </c>
      <c r="AH60" s="53">
        <v>1320</v>
      </c>
      <c r="AI60" s="91">
        <f>AH60/AH$60</f>
        <v>1</v>
      </c>
      <c r="AJ60" s="53">
        <v>1301</v>
      </c>
      <c r="AK60" s="91">
        <f>AJ60/AJ$60</f>
        <v>1</v>
      </c>
    </row>
    <row r="61" spans="1:37" ht="12.75">
      <c r="A61" s="6"/>
      <c r="B61" s="13" t="s">
        <v>15</v>
      </c>
      <c r="C61" s="14">
        <v>841</v>
      </c>
      <c r="D61" s="14">
        <v>825</v>
      </c>
      <c r="E61" s="14">
        <v>803</v>
      </c>
      <c r="F61" s="14">
        <v>794</v>
      </c>
      <c r="G61" s="14">
        <v>762</v>
      </c>
      <c r="H61" s="14">
        <v>740</v>
      </c>
      <c r="I61" s="14">
        <v>718</v>
      </c>
      <c r="J61" s="53">
        <v>706</v>
      </c>
      <c r="K61" s="91">
        <f aca="true" t="shared" si="78" ref="K61:M68">J61/J$60</f>
        <v>0.47287340924313465</v>
      </c>
      <c r="L61" s="53">
        <v>691</v>
      </c>
      <c r="M61" s="91">
        <f t="shared" si="78"/>
        <v>0.4668918918918919</v>
      </c>
      <c r="N61" s="53">
        <v>646</v>
      </c>
      <c r="O61" s="91">
        <f aca="true" t="shared" si="79" ref="O61:O68">N61/N$60</f>
        <v>0.4486111111111111</v>
      </c>
      <c r="P61" s="53">
        <v>633</v>
      </c>
      <c r="Q61" s="91">
        <f aca="true" t="shared" si="80" ref="Q61:Q68">P61/P$60</f>
        <v>0.44234800838574423</v>
      </c>
      <c r="R61" s="53">
        <v>620</v>
      </c>
      <c r="S61" s="91">
        <f aca="true" t="shared" si="81" ref="S61:S68">R61/R$60</f>
        <v>0.43569922698524244</v>
      </c>
      <c r="T61" s="53">
        <v>600</v>
      </c>
      <c r="U61" s="91">
        <f aca="true" t="shared" si="82" ref="U61:U68">T61/T$60</f>
        <v>0.425531914893617</v>
      </c>
      <c r="V61" s="53">
        <v>593</v>
      </c>
      <c r="W61" s="91">
        <f aca="true" t="shared" si="83" ref="W61:W68">V61/V$60</f>
        <v>0.419971671388102</v>
      </c>
      <c r="X61" s="53">
        <v>590</v>
      </c>
      <c r="Y61" s="91">
        <f aca="true" t="shared" si="84" ref="Y61:Y68">X61/X$60</f>
        <v>0.4211277658815132</v>
      </c>
      <c r="Z61" s="53">
        <v>560</v>
      </c>
      <c r="AA61" s="91">
        <f aca="true" t="shared" si="85" ref="AA61:AA68">Z61/Z$60</f>
        <v>0.40816326530612246</v>
      </c>
      <c r="AB61" s="53">
        <v>544</v>
      </c>
      <c r="AC61" s="91">
        <f aca="true" t="shared" si="86" ref="AC61:AC68">AB61/AB$60</f>
        <v>0.3997060984570169</v>
      </c>
      <c r="AD61" s="53">
        <v>540</v>
      </c>
      <c r="AE61" s="91">
        <f aca="true" t="shared" si="87" ref="AE61:AE68">AD61/AD$60</f>
        <v>0.3997039230199852</v>
      </c>
      <c r="AF61" s="53">
        <v>532</v>
      </c>
      <c r="AG61" s="91">
        <f aca="true" t="shared" si="88" ref="AG61:AG68">AF61/AF$60</f>
        <v>0.400300978179082</v>
      </c>
      <c r="AH61" s="53">
        <v>521</v>
      </c>
      <c r="AI61" s="91">
        <f aca="true" t="shared" si="89" ref="AI61:AI68">AH61/AH$60</f>
        <v>0.3946969696969697</v>
      </c>
      <c r="AJ61" s="53">
        <v>502</v>
      </c>
      <c r="AK61" s="91">
        <f aca="true" t="shared" si="90" ref="AK61:AK68">AJ61/AJ$60</f>
        <v>0.3858570330514988</v>
      </c>
    </row>
    <row r="62" spans="1:37" ht="12.75">
      <c r="A62" s="6"/>
      <c r="B62" s="13" t="s">
        <v>56</v>
      </c>
      <c r="C62" s="14">
        <v>722</v>
      </c>
      <c r="D62" s="14">
        <v>731</v>
      </c>
      <c r="E62" s="14">
        <v>731</v>
      </c>
      <c r="F62" s="14">
        <v>728</v>
      </c>
      <c r="G62" s="14">
        <v>737</v>
      </c>
      <c r="H62" s="14">
        <v>747</v>
      </c>
      <c r="I62" s="14">
        <v>762</v>
      </c>
      <c r="J62" s="83">
        <v>787</v>
      </c>
      <c r="K62" s="92">
        <f t="shared" si="78"/>
        <v>0.5271265907568654</v>
      </c>
      <c r="L62" s="83">
        <v>789</v>
      </c>
      <c r="M62" s="92">
        <f t="shared" si="78"/>
        <v>0.5331081081081082</v>
      </c>
      <c r="N62" s="83">
        <v>794</v>
      </c>
      <c r="O62" s="92">
        <f t="shared" si="79"/>
        <v>0.5513888888888889</v>
      </c>
      <c r="P62" s="83">
        <v>798</v>
      </c>
      <c r="Q62" s="92">
        <f t="shared" si="80"/>
        <v>0.5576519916142557</v>
      </c>
      <c r="R62" s="83">
        <v>803</v>
      </c>
      <c r="S62" s="92">
        <f t="shared" si="81"/>
        <v>0.5643007730147576</v>
      </c>
      <c r="T62" s="83">
        <v>810</v>
      </c>
      <c r="U62" s="92">
        <f t="shared" si="82"/>
        <v>0.574468085106383</v>
      </c>
      <c r="V62" s="83">
        <v>819</v>
      </c>
      <c r="W62" s="92">
        <f t="shared" si="83"/>
        <v>0.580028328611898</v>
      </c>
      <c r="X62" s="83">
        <v>811</v>
      </c>
      <c r="Y62" s="92">
        <f t="shared" si="84"/>
        <v>0.5788722341184868</v>
      </c>
      <c r="Z62" s="83">
        <v>812</v>
      </c>
      <c r="AA62" s="92">
        <f t="shared" si="85"/>
        <v>0.5918367346938775</v>
      </c>
      <c r="AB62" s="83">
        <v>817</v>
      </c>
      <c r="AC62" s="92">
        <f t="shared" si="86"/>
        <v>0.6002939015429831</v>
      </c>
      <c r="AD62" s="83">
        <v>811</v>
      </c>
      <c r="AE62" s="92">
        <f t="shared" si="87"/>
        <v>0.6002960769800149</v>
      </c>
      <c r="AF62" s="83">
        <v>797</v>
      </c>
      <c r="AG62" s="92">
        <f t="shared" si="88"/>
        <v>0.5996990218209179</v>
      </c>
      <c r="AH62" s="83">
        <v>799</v>
      </c>
      <c r="AI62" s="92">
        <f t="shared" si="89"/>
        <v>0.6053030303030303</v>
      </c>
      <c r="AJ62" s="83">
        <v>799</v>
      </c>
      <c r="AK62" s="92">
        <f t="shared" si="90"/>
        <v>0.6141429669485011</v>
      </c>
    </row>
    <row r="63" spans="2:37" ht="12.75">
      <c r="B63" s="103" t="s">
        <v>74</v>
      </c>
      <c r="C63" s="15">
        <v>564</v>
      </c>
      <c r="D63" s="15">
        <v>577</v>
      </c>
      <c r="E63" s="15">
        <v>575</v>
      </c>
      <c r="F63" s="15">
        <v>571</v>
      </c>
      <c r="G63" s="15">
        <v>581</v>
      </c>
      <c r="H63" s="15">
        <v>586</v>
      </c>
      <c r="I63" s="15">
        <v>598</v>
      </c>
      <c r="J63" s="55">
        <v>615</v>
      </c>
      <c r="K63" s="93">
        <f t="shared" si="78"/>
        <v>0.41192230408573344</v>
      </c>
      <c r="L63" s="55">
        <v>622</v>
      </c>
      <c r="M63" s="93">
        <f t="shared" si="78"/>
        <v>0.42027027027027025</v>
      </c>
      <c r="N63" s="55">
        <v>629</v>
      </c>
      <c r="O63" s="93">
        <f t="shared" si="79"/>
        <v>0.43680555555555556</v>
      </c>
      <c r="P63" s="55">
        <v>631</v>
      </c>
      <c r="Q63" s="93">
        <f t="shared" si="80"/>
        <v>0.44095038434661077</v>
      </c>
      <c r="R63" s="55">
        <v>638</v>
      </c>
      <c r="S63" s="93">
        <f t="shared" si="81"/>
        <v>0.4483485593815882</v>
      </c>
      <c r="T63" s="55">
        <v>641</v>
      </c>
      <c r="U63" s="93">
        <f t="shared" si="82"/>
        <v>0.4546099290780142</v>
      </c>
      <c r="V63" s="55">
        <v>639</v>
      </c>
      <c r="W63" s="93">
        <f t="shared" si="83"/>
        <v>0.45254957507082155</v>
      </c>
      <c r="X63" s="55">
        <v>634</v>
      </c>
      <c r="Y63" s="93">
        <f t="shared" si="84"/>
        <v>0.45253390435403285</v>
      </c>
      <c r="Z63" s="55">
        <v>638</v>
      </c>
      <c r="AA63" s="93">
        <f t="shared" si="85"/>
        <v>0.4650145772594752</v>
      </c>
      <c r="AB63" s="55">
        <v>633</v>
      </c>
      <c r="AC63" s="93">
        <f t="shared" si="86"/>
        <v>0.4650991917707568</v>
      </c>
      <c r="AD63" s="55">
        <v>623</v>
      </c>
      <c r="AE63" s="93">
        <f t="shared" si="87"/>
        <v>0.46113989637305697</v>
      </c>
      <c r="AF63" s="55">
        <v>614</v>
      </c>
      <c r="AG63" s="93">
        <f t="shared" si="88"/>
        <v>0.4620015048908954</v>
      </c>
      <c r="AH63" s="55">
        <v>610</v>
      </c>
      <c r="AI63" s="93">
        <f t="shared" si="89"/>
        <v>0.4621212121212121</v>
      </c>
      <c r="AJ63" s="55">
        <v>617</v>
      </c>
      <c r="AK63" s="93">
        <f t="shared" si="90"/>
        <v>0.47425057647963104</v>
      </c>
    </row>
    <row r="64" spans="2:37" ht="12.75">
      <c r="B64" s="103" t="s">
        <v>75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55">
        <v>0</v>
      </c>
      <c r="K64" s="93">
        <f t="shared" si="78"/>
        <v>0</v>
      </c>
      <c r="L64" s="55">
        <v>0</v>
      </c>
      <c r="M64" s="93">
        <f t="shared" si="78"/>
        <v>0</v>
      </c>
      <c r="N64" s="55">
        <v>0</v>
      </c>
      <c r="O64" s="93">
        <f t="shared" si="79"/>
        <v>0</v>
      </c>
      <c r="P64" s="55">
        <v>0</v>
      </c>
      <c r="Q64" s="93">
        <f t="shared" si="80"/>
        <v>0</v>
      </c>
      <c r="R64" s="55">
        <v>0</v>
      </c>
      <c r="S64" s="93">
        <f t="shared" si="81"/>
        <v>0</v>
      </c>
      <c r="T64" s="55">
        <v>1</v>
      </c>
      <c r="U64" s="93">
        <f t="shared" si="82"/>
        <v>0.0007092198581560284</v>
      </c>
      <c r="V64" s="55">
        <v>2</v>
      </c>
      <c r="W64" s="93">
        <f t="shared" si="83"/>
        <v>0.00141643059490085</v>
      </c>
      <c r="X64" s="55">
        <v>2</v>
      </c>
      <c r="Y64" s="93">
        <f t="shared" si="84"/>
        <v>0.0014275517487508922</v>
      </c>
      <c r="Z64" s="55">
        <v>2</v>
      </c>
      <c r="AA64" s="93">
        <f t="shared" si="85"/>
        <v>0.0014577259475218659</v>
      </c>
      <c r="AB64" s="55">
        <v>6</v>
      </c>
      <c r="AC64" s="93">
        <f t="shared" si="86"/>
        <v>0.00440852314474651</v>
      </c>
      <c r="AD64" s="55">
        <v>8</v>
      </c>
      <c r="AE64" s="93">
        <f t="shared" si="87"/>
        <v>0.005921539600296077</v>
      </c>
      <c r="AF64" s="55">
        <v>8</v>
      </c>
      <c r="AG64" s="93">
        <f t="shared" si="88"/>
        <v>0.006019563581640331</v>
      </c>
      <c r="AH64" s="55">
        <v>9</v>
      </c>
      <c r="AI64" s="93">
        <f t="shared" si="89"/>
        <v>0.006818181818181818</v>
      </c>
      <c r="AJ64" s="55">
        <v>9</v>
      </c>
      <c r="AK64" s="93">
        <f t="shared" si="90"/>
        <v>0.006917755572636433</v>
      </c>
    </row>
    <row r="65" spans="2:37" ht="12.75">
      <c r="B65" s="12" t="s">
        <v>16</v>
      </c>
      <c r="C65" s="15">
        <v>83</v>
      </c>
      <c r="D65" s="15">
        <v>76</v>
      </c>
      <c r="E65" s="15">
        <v>77</v>
      </c>
      <c r="F65" s="15">
        <v>77</v>
      </c>
      <c r="G65" s="15">
        <v>75</v>
      </c>
      <c r="H65" s="15">
        <v>74</v>
      </c>
      <c r="I65" s="15">
        <v>72</v>
      </c>
      <c r="J65" s="55">
        <v>73</v>
      </c>
      <c r="K65" s="93">
        <f t="shared" si="78"/>
        <v>0.048894842598794376</v>
      </c>
      <c r="L65" s="55">
        <v>72</v>
      </c>
      <c r="M65" s="93">
        <f t="shared" si="78"/>
        <v>0.04864864864864865</v>
      </c>
      <c r="N65" s="55">
        <v>74</v>
      </c>
      <c r="O65" s="93">
        <f t="shared" si="79"/>
        <v>0.05138888888888889</v>
      </c>
      <c r="P65" s="55">
        <v>73</v>
      </c>
      <c r="Q65" s="93">
        <f t="shared" si="80"/>
        <v>0.05101327742837177</v>
      </c>
      <c r="R65" s="55">
        <v>71</v>
      </c>
      <c r="S65" s="93">
        <f t="shared" si="81"/>
        <v>0.049894588896697116</v>
      </c>
      <c r="T65" s="55">
        <v>71</v>
      </c>
      <c r="U65" s="93">
        <f t="shared" si="82"/>
        <v>0.05035460992907802</v>
      </c>
      <c r="V65" s="55">
        <v>70</v>
      </c>
      <c r="W65" s="93">
        <f t="shared" si="83"/>
        <v>0.049575070821529746</v>
      </c>
      <c r="X65" s="55">
        <v>69</v>
      </c>
      <c r="Y65" s="93">
        <f t="shared" si="84"/>
        <v>0.04925053533190578</v>
      </c>
      <c r="Z65" s="55">
        <v>67</v>
      </c>
      <c r="AA65" s="93">
        <f t="shared" si="85"/>
        <v>0.048833819241982504</v>
      </c>
      <c r="AB65" s="55">
        <v>69</v>
      </c>
      <c r="AC65" s="93">
        <f t="shared" si="86"/>
        <v>0.050698016164584865</v>
      </c>
      <c r="AD65" s="55">
        <v>66</v>
      </c>
      <c r="AE65" s="93">
        <f t="shared" si="87"/>
        <v>0.04885270170244264</v>
      </c>
      <c r="AF65" s="55">
        <v>67</v>
      </c>
      <c r="AG65" s="93">
        <f t="shared" si="88"/>
        <v>0.05041384499623777</v>
      </c>
      <c r="AH65" s="55">
        <v>67</v>
      </c>
      <c r="AI65" s="93">
        <f t="shared" si="89"/>
        <v>0.05075757575757576</v>
      </c>
      <c r="AJ65" s="55">
        <v>64</v>
      </c>
      <c r="AK65" s="93">
        <f t="shared" si="90"/>
        <v>0.04919292851652575</v>
      </c>
    </row>
    <row r="66" spans="2:37" ht="12.75">
      <c r="B66" s="12" t="s">
        <v>17</v>
      </c>
      <c r="C66" s="15">
        <v>45</v>
      </c>
      <c r="D66" s="15">
        <v>47</v>
      </c>
      <c r="E66" s="15">
        <v>48</v>
      </c>
      <c r="F66" s="15">
        <v>49</v>
      </c>
      <c r="G66" s="15">
        <v>50</v>
      </c>
      <c r="H66" s="15">
        <v>55</v>
      </c>
      <c r="I66" s="15">
        <v>57</v>
      </c>
      <c r="J66" s="55">
        <v>65</v>
      </c>
      <c r="K66" s="93">
        <f t="shared" si="78"/>
        <v>0.043536503683858</v>
      </c>
      <c r="L66" s="55">
        <v>62</v>
      </c>
      <c r="M66" s="93">
        <f t="shared" si="78"/>
        <v>0.041891891891891894</v>
      </c>
      <c r="N66" s="55">
        <v>59</v>
      </c>
      <c r="O66" s="93">
        <f t="shared" si="79"/>
        <v>0.04097222222222222</v>
      </c>
      <c r="P66" s="55">
        <v>64</v>
      </c>
      <c r="Q66" s="93">
        <f t="shared" si="80"/>
        <v>0.04472396925227114</v>
      </c>
      <c r="R66" s="55">
        <v>64</v>
      </c>
      <c r="S66" s="93">
        <f t="shared" si="81"/>
        <v>0.044975404075895994</v>
      </c>
      <c r="T66" s="55">
        <v>66</v>
      </c>
      <c r="U66" s="93">
        <f t="shared" si="82"/>
        <v>0.04680851063829787</v>
      </c>
      <c r="V66" s="55">
        <v>77</v>
      </c>
      <c r="W66" s="93">
        <f t="shared" si="83"/>
        <v>0.05453257790368272</v>
      </c>
      <c r="X66" s="55">
        <v>75</v>
      </c>
      <c r="Y66" s="93">
        <f t="shared" si="84"/>
        <v>0.05353319057815846</v>
      </c>
      <c r="Z66" s="55">
        <v>73</v>
      </c>
      <c r="AA66" s="93">
        <f t="shared" si="85"/>
        <v>0.053206997084548104</v>
      </c>
      <c r="AB66" s="55">
        <v>80</v>
      </c>
      <c r="AC66" s="93">
        <f t="shared" si="86"/>
        <v>0.05878030859662013</v>
      </c>
      <c r="AD66" s="55">
        <v>82</v>
      </c>
      <c r="AE66" s="93">
        <f t="shared" si="87"/>
        <v>0.06069578090303479</v>
      </c>
      <c r="AF66" s="55">
        <v>76</v>
      </c>
      <c r="AG66" s="93">
        <f t="shared" si="88"/>
        <v>0.05718585402558315</v>
      </c>
      <c r="AH66" s="55">
        <v>77</v>
      </c>
      <c r="AI66" s="93">
        <f t="shared" si="89"/>
        <v>0.058333333333333334</v>
      </c>
      <c r="AJ66" s="55">
        <v>75</v>
      </c>
      <c r="AK66" s="93">
        <f t="shared" si="90"/>
        <v>0.05764796310530361</v>
      </c>
    </row>
    <row r="67" spans="2:37" ht="12.75">
      <c r="B67" s="12" t="s">
        <v>18</v>
      </c>
      <c r="C67" s="15">
        <v>30</v>
      </c>
      <c r="D67" s="15">
        <v>31</v>
      </c>
      <c r="E67" s="15">
        <v>31</v>
      </c>
      <c r="F67" s="15">
        <v>31</v>
      </c>
      <c r="G67" s="15">
        <v>31</v>
      </c>
      <c r="H67" s="15">
        <v>31</v>
      </c>
      <c r="I67" s="15">
        <v>34</v>
      </c>
      <c r="J67" s="55">
        <v>33</v>
      </c>
      <c r="K67" s="93">
        <f t="shared" si="78"/>
        <v>0.022103148024112524</v>
      </c>
      <c r="L67" s="55">
        <v>32</v>
      </c>
      <c r="M67" s="93">
        <f t="shared" si="78"/>
        <v>0.021621621621621623</v>
      </c>
      <c r="N67" s="55">
        <v>30</v>
      </c>
      <c r="O67" s="93">
        <f t="shared" si="79"/>
        <v>0.020833333333333332</v>
      </c>
      <c r="P67" s="55">
        <v>29</v>
      </c>
      <c r="Q67" s="93">
        <f t="shared" si="80"/>
        <v>0.02026554856743536</v>
      </c>
      <c r="R67" s="55">
        <v>29</v>
      </c>
      <c r="S67" s="93">
        <f t="shared" si="81"/>
        <v>0.020379479971890373</v>
      </c>
      <c r="T67" s="55">
        <v>30</v>
      </c>
      <c r="U67" s="93">
        <f t="shared" si="82"/>
        <v>0.02127659574468085</v>
      </c>
      <c r="V67" s="55">
        <v>30</v>
      </c>
      <c r="W67" s="93">
        <f t="shared" si="83"/>
        <v>0.021246458923512748</v>
      </c>
      <c r="X67" s="55">
        <v>30</v>
      </c>
      <c r="Y67" s="93">
        <f t="shared" si="84"/>
        <v>0.021413276231263382</v>
      </c>
      <c r="Z67" s="55">
        <v>31</v>
      </c>
      <c r="AA67" s="93">
        <f t="shared" si="85"/>
        <v>0.02259475218658892</v>
      </c>
      <c r="AB67" s="55">
        <v>28</v>
      </c>
      <c r="AC67" s="93">
        <f t="shared" si="86"/>
        <v>0.020573108008817047</v>
      </c>
      <c r="AD67" s="55">
        <v>31</v>
      </c>
      <c r="AE67" s="93">
        <f t="shared" si="87"/>
        <v>0.0229459659511473</v>
      </c>
      <c r="AF67" s="55">
        <v>31</v>
      </c>
      <c r="AG67" s="93">
        <f t="shared" si="88"/>
        <v>0.023325808878856283</v>
      </c>
      <c r="AH67" s="55">
        <v>34</v>
      </c>
      <c r="AI67" s="93">
        <f t="shared" si="89"/>
        <v>0.025757575757575757</v>
      </c>
      <c r="AJ67" s="55">
        <v>32</v>
      </c>
      <c r="AK67" s="93">
        <f t="shared" si="90"/>
        <v>0.024596464258262875</v>
      </c>
    </row>
    <row r="68" spans="1:37" ht="12.75">
      <c r="A68" s="16"/>
      <c r="B68" s="17" t="s">
        <v>19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1</v>
      </c>
      <c r="I68" s="18">
        <v>1</v>
      </c>
      <c r="J68" s="57">
        <v>1</v>
      </c>
      <c r="K68" s="94">
        <f t="shared" si="78"/>
        <v>0.0006697923643670462</v>
      </c>
      <c r="L68" s="57">
        <v>1</v>
      </c>
      <c r="M68" s="94">
        <f t="shared" si="78"/>
        <v>0.0006756756756756757</v>
      </c>
      <c r="N68" s="57">
        <v>2</v>
      </c>
      <c r="O68" s="94">
        <f t="shared" si="79"/>
        <v>0.001388888888888889</v>
      </c>
      <c r="P68" s="57">
        <v>1</v>
      </c>
      <c r="Q68" s="94">
        <f t="shared" si="80"/>
        <v>0.0006988120195667365</v>
      </c>
      <c r="R68" s="57">
        <v>1</v>
      </c>
      <c r="S68" s="94">
        <f t="shared" si="81"/>
        <v>0.0007027406886858749</v>
      </c>
      <c r="T68" s="57">
        <v>1</v>
      </c>
      <c r="U68" s="94">
        <f t="shared" si="82"/>
        <v>0.0007092198581560284</v>
      </c>
      <c r="V68" s="57">
        <v>1</v>
      </c>
      <c r="W68" s="94">
        <f t="shared" si="83"/>
        <v>0.000708215297450425</v>
      </c>
      <c r="X68" s="57">
        <v>1</v>
      </c>
      <c r="Y68" s="94">
        <f t="shared" si="84"/>
        <v>0.0007137758743754461</v>
      </c>
      <c r="Z68" s="57">
        <v>1</v>
      </c>
      <c r="AA68" s="94">
        <f t="shared" si="85"/>
        <v>0.0007288629737609329</v>
      </c>
      <c r="AB68" s="57">
        <v>1</v>
      </c>
      <c r="AC68" s="94">
        <f t="shared" si="86"/>
        <v>0.0007347538574577516</v>
      </c>
      <c r="AD68" s="57">
        <v>1</v>
      </c>
      <c r="AE68" s="94">
        <f t="shared" si="87"/>
        <v>0.0007401924500370096</v>
      </c>
      <c r="AF68" s="57">
        <v>1</v>
      </c>
      <c r="AG68" s="94">
        <f t="shared" si="88"/>
        <v>0.0007524454477050414</v>
      </c>
      <c r="AH68" s="57">
        <v>2</v>
      </c>
      <c r="AI68" s="94">
        <f t="shared" si="89"/>
        <v>0.0015151515151515152</v>
      </c>
      <c r="AJ68" s="57">
        <v>2</v>
      </c>
      <c r="AK68" s="94">
        <f t="shared" si="90"/>
        <v>0.0015372790161414297</v>
      </c>
    </row>
    <row r="69" spans="1:37" ht="12.75">
      <c r="A69" s="12" t="s">
        <v>26</v>
      </c>
      <c r="B69" s="13" t="s">
        <v>14</v>
      </c>
      <c r="C69" s="14">
        <v>1579</v>
      </c>
      <c r="D69" s="14">
        <v>1555</v>
      </c>
      <c r="E69" s="14">
        <v>1544</v>
      </c>
      <c r="F69" s="14">
        <v>1564</v>
      </c>
      <c r="G69" s="14">
        <v>1553</v>
      </c>
      <c r="H69" s="14">
        <v>1562</v>
      </c>
      <c r="I69" s="14">
        <v>1558</v>
      </c>
      <c r="J69" s="53">
        <v>1551</v>
      </c>
      <c r="K69" s="91">
        <f>J69/J$69</f>
        <v>1</v>
      </c>
      <c r="L69" s="53">
        <v>1531</v>
      </c>
      <c r="M69" s="91">
        <f>L69/L$69</f>
        <v>1</v>
      </c>
      <c r="N69" s="53">
        <v>1521</v>
      </c>
      <c r="O69" s="91">
        <f>N69/N$69</f>
        <v>1</v>
      </c>
      <c r="P69" s="53">
        <v>1508</v>
      </c>
      <c r="Q69" s="91">
        <f>P69/P$69</f>
        <v>1</v>
      </c>
      <c r="R69" s="53">
        <v>1496</v>
      </c>
      <c r="S69" s="91">
        <f>R69/R$69</f>
        <v>1</v>
      </c>
      <c r="T69" s="53">
        <v>1487</v>
      </c>
      <c r="U69" s="91">
        <f>T69/T$69</f>
        <v>1</v>
      </c>
      <c r="V69" s="53">
        <v>1469</v>
      </c>
      <c r="W69" s="91">
        <f>V69/V$69</f>
        <v>1</v>
      </c>
      <c r="X69" s="53">
        <v>1448</v>
      </c>
      <c r="Y69" s="91">
        <f>X69/X$69</f>
        <v>1</v>
      </c>
      <c r="Z69" s="53">
        <v>1427</v>
      </c>
      <c r="AA69" s="91">
        <f>Z69/Z$69</f>
        <v>1</v>
      </c>
      <c r="AB69" s="53">
        <v>1438</v>
      </c>
      <c r="AC69" s="91">
        <f>AB69/AB$69</f>
        <v>1</v>
      </c>
      <c r="AD69" s="53">
        <v>1422</v>
      </c>
      <c r="AE69" s="91">
        <f>AD69/AD$69</f>
        <v>1</v>
      </c>
      <c r="AF69" s="53">
        <v>1410</v>
      </c>
      <c r="AG69" s="91">
        <f>AF69/AF$69</f>
        <v>1</v>
      </c>
      <c r="AH69" s="53">
        <v>1396</v>
      </c>
      <c r="AI69" s="91">
        <f>AH69/AH$69</f>
        <v>1</v>
      </c>
      <c r="AJ69" s="53">
        <v>1379</v>
      </c>
      <c r="AK69" s="91">
        <f>AJ69/AJ$69</f>
        <v>1</v>
      </c>
    </row>
    <row r="70" spans="1:37" ht="12.75">
      <c r="A70" s="6"/>
      <c r="B70" s="13" t="s">
        <v>15</v>
      </c>
      <c r="C70" s="14">
        <v>809</v>
      </c>
      <c r="D70" s="14">
        <v>793</v>
      </c>
      <c r="E70" s="14">
        <v>766</v>
      </c>
      <c r="F70" s="14">
        <v>776</v>
      </c>
      <c r="G70" s="14">
        <v>755</v>
      </c>
      <c r="H70" s="14">
        <v>755</v>
      </c>
      <c r="I70" s="14">
        <v>743</v>
      </c>
      <c r="J70" s="53">
        <v>723</v>
      </c>
      <c r="K70" s="91">
        <f aca="true" t="shared" si="91" ref="K70:M77">J70/J$69</f>
        <v>0.4661508704061896</v>
      </c>
      <c r="L70" s="53">
        <v>691</v>
      </c>
      <c r="M70" s="91">
        <f t="shared" si="91"/>
        <v>0.4513389941214892</v>
      </c>
      <c r="N70" s="53">
        <v>677</v>
      </c>
      <c r="O70" s="91">
        <f aca="true" t="shared" si="92" ref="O70:O77">N70/N$69</f>
        <v>0.4451019066403682</v>
      </c>
      <c r="P70" s="53">
        <v>650</v>
      </c>
      <c r="Q70" s="91">
        <f aca="true" t="shared" si="93" ref="Q70:Q77">P70/P$69</f>
        <v>0.43103448275862066</v>
      </c>
      <c r="R70" s="53">
        <v>638</v>
      </c>
      <c r="S70" s="91">
        <f aca="true" t="shared" si="94" ref="S70:S77">R70/R$69</f>
        <v>0.4264705882352941</v>
      </c>
      <c r="T70" s="53">
        <v>618</v>
      </c>
      <c r="U70" s="91">
        <f aca="true" t="shared" si="95" ref="U70:U77">T70/T$69</f>
        <v>0.4156018829858776</v>
      </c>
      <c r="V70" s="53">
        <v>602</v>
      </c>
      <c r="W70" s="91">
        <f aca="true" t="shared" si="96" ref="W70:W77">V70/V$69</f>
        <v>0.4098025867937372</v>
      </c>
      <c r="X70" s="53">
        <v>582</v>
      </c>
      <c r="Y70" s="91">
        <f aca="true" t="shared" si="97" ref="Y70:Y77">X70/X$69</f>
        <v>0.40193370165745856</v>
      </c>
      <c r="Z70" s="53">
        <v>543</v>
      </c>
      <c r="AA70" s="91">
        <f aca="true" t="shared" si="98" ref="AA70:AA77">Z70/Z$69</f>
        <v>0.3805185704274702</v>
      </c>
      <c r="AB70" s="53">
        <v>537</v>
      </c>
      <c r="AC70" s="91">
        <f aca="true" t="shared" si="99" ref="AC70:AC77">AB70/AB$69</f>
        <v>0.37343532684283726</v>
      </c>
      <c r="AD70" s="53">
        <v>528</v>
      </c>
      <c r="AE70" s="91">
        <f aca="true" t="shared" si="100" ref="AE70:AE77">AD70/AD$69</f>
        <v>0.37130801687763715</v>
      </c>
      <c r="AF70" s="53">
        <v>514</v>
      </c>
      <c r="AG70" s="91">
        <f aca="true" t="shared" si="101" ref="AG70:AG77">AF70/AF$69</f>
        <v>0.3645390070921986</v>
      </c>
      <c r="AH70" s="53">
        <v>495</v>
      </c>
      <c r="AI70" s="91">
        <f aca="true" t="shared" si="102" ref="AI70:AI77">AH70/AH$69</f>
        <v>0.3545845272206304</v>
      </c>
      <c r="AJ70" s="53">
        <v>475</v>
      </c>
      <c r="AK70" s="91">
        <f aca="true" t="shared" si="103" ref="AK70:AK77">AJ70/AJ$69</f>
        <v>0.34445250181290793</v>
      </c>
    </row>
    <row r="71" spans="1:37" ht="12.75">
      <c r="A71" s="6"/>
      <c r="B71" s="13" t="s">
        <v>56</v>
      </c>
      <c r="C71" s="14">
        <v>770</v>
      </c>
      <c r="D71" s="14">
        <v>762</v>
      </c>
      <c r="E71" s="14">
        <v>778</v>
      </c>
      <c r="F71" s="14">
        <v>788</v>
      </c>
      <c r="G71" s="14">
        <v>798</v>
      </c>
      <c r="H71" s="14">
        <v>807</v>
      </c>
      <c r="I71" s="14">
        <v>815</v>
      </c>
      <c r="J71" s="83">
        <v>828</v>
      </c>
      <c r="K71" s="92">
        <f t="shared" si="91"/>
        <v>0.5338491295938105</v>
      </c>
      <c r="L71" s="83">
        <v>840</v>
      </c>
      <c r="M71" s="92">
        <f t="shared" si="91"/>
        <v>0.5486610058785107</v>
      </c>
      <c r="N71" s="83">
        <v>844</v>
      </c>
      <c r="O71" s="92">
        <f t="shared" si="92"/>
        <v>0.5548980933596318</v>
      </c>
      <c r="P71" s="83">
        <v>858</v>
      </c>
      <c r="Q71" s="92">
        <f t="shared" si="93"/>
        <v>0.5689655172413793</v>
      </c>
      <c r="R71" s="83">
        <v>858</v>
      </c>
      <c r="S71" s="92">
        <f t="shared" si="94"/>
        <v>0.5735294117647058</v>
      </c>
      <c r="T71" s="83">
        <v>869</v>
      </c>
      <c r="U71" s="92">
        <f t="shared" si="95"/>
        <v>0.5843981170141224</v>
      </c>
      <c r="V71" s="83">
        <v>867</v>
      </c>
      <c r="W71" s="92">
        <f t="shared" si="96"/>
        <v>0.5901974132062627</v>
      </c>
      <c r="X71" s="83">
        <v>866</v>
      </c>
      <c r="Y71" s="92">
        <f t="shared" si="97"/>
        <v>0.5980662983425414</v>
      </c>
      <c r="Z71" s="83">
        <v>884</v>
      </c>
      <c r="AA71" s="92">
        <f t="shared" si="98"/>
        <v>0.6194814295725298</v>
      </c>
      <c r="AB71" s="83">
        <v>901</v>
      </c>
      <c r="AC71" s="92">
        <f t="shared" si="99"/>
        <v>0.6265646731571627</v>
      </c>
      <c r="AD71" s="83">
        <v>894</v>
      </c>
      <c r="AE71" s="92">
        <f t="shared" si="100"/>
        <v>0.6286919831223629</v>
      </c>
      <c r="AF71" s="83">
        <v>896</v>
      </c>
      <c r="AG71" s="92">
        <f t="shared" si="101"/>
        <v>0.6354609929078014</v>
      </c>
      <c r="AH71" s="83">
        <v>901</v>
      </c>
      <c r="AI71" s="92">
        <f t="shared" si="102"/>
        <v>0.6454154727793696</v>
      </c>
      <c r="AJ71" s="83">
        <v>904</v>
      </c>
      <c r="AK71" s="92">
        <f t="shared" si="103"/>
        <v>0.6555474981870921</v>
      </c>
    </row>
    <row r="72" spans="2:37" ht="12.75">
      <c r="B72" s="103" t="s">
        <v>74</v>
      </c>
      <c r="C72" s="15">
        <v>589</v>
      </c>
      <c r="D72" s="15">
        <v>583</v>
      </c>
      <c r="E72" s="15">
        <v>597</v>
      </c>
      <c r="F72" s="15">
        <v>606</v>
      </c>
      <c r="G72" s="15">
        <v>613</v>
      </c>
      <c r="H72" s="15">
        <v>618</v>
      </c>
      <c r="I72" s="15">
        <v>627</v>
      </c>
      <c r="J72" s="55">
        <v>637</v>
      </c>
      <c r="K72" s="93">
        <f t="shared" si="91"/>
        <v>0.41070277240490005</v>
      </c>
      <c r="L72" s="55">
        <v>646</v>
      </c>
      <c r="M72" s="93">
        <f t="shared" si="91"/>
        <v>0.42194644023514044</v>
      </c>
      <c r="N72" s="55">
        <v>643</v>
      </c>
      <c r="O72" s="93">
        <f t="shared" si="92"/>
        <v>0.4227481919789612</v>
      </c>
      <c r="P72" s="55">
        <v>657</v>
      </c>
      <c r="Q72" s="93">
        <f t="shared" si="93"/>
        <v>0.43567639257294427</v>
      </c>
      <c r="R72" s="55">
        <v>659</v>
      </c>
      <c r="S72" s="93">
        <f t="shared" si="94"/>
        <v>0.4405080213903743</v>
      </c>
      <c r="T72" s="55">
        <v>663</v>
      </c>
      <c r="U72" s="93">
        <f t="shared" si="95"/>
        <v>0.44586415601882984</v>
      </c>
      <c r="V72" s="55">
        <v>662</v>
      </c>
      <c r="W72" s="93">
        <f t="shared" si="96"/>
        <v>0.45064669843430905</v>
      </c>
      <c r="X72" s="55">
        <v>658</v>
      </c>
      <c r="Y72" s="93">
        <f t="shared" si="97"/>
        <v>0.4544198895027624</v>
      </c>
      <c r="Z72" s="55">
        <v>673</v>
      </c>
      <c r="AA72" s="93">
        <f t="shared" si="98"/>
        <v>0.4716187806587246</v>
      </c>
      <c r="AB72" s="55">
        <v>688</v>
      </c>
      <c r="AC72" s="93">
        <f t="shared" si="99"/>
        <v>0.47844228094575797</v>
      </c>
      <c r="AD72" s="55">
        <v>685</v>
      </c>
      <c r="AE72" s="93">
        <f t="shared" si="100"/>
        <v>0.48171589310829815</v>
      </c>
      <c r="AF72" s="55">
        <v>684</v>
      </c>
      <c r="AG72" s="93">
        <f t="shared" si="101"/>
        <v>0.4851063829787234</v>
      </c>
      <c r="AH72" s="55">
        <v>680</v>
      </c>
      <c r="AI72" s="93">
        <f t="shared" si="102"/>
        <v>0.4871060171919771</v>
      </c>
      <c r="AJ72" s="55">
        <v>685</v>
      </c>
      <c r="AK72" s="93">
        <f t="shared" si="103"/>
        <v>0.49673676577229875</v>
      </c>
    </row>
    <row r="73" spans="2:37" ht="12.75">
      <c r="B73" s="103" t="s">
        <v>75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1</v>
      </c>
      <c r="I73" s="15">
        <v>1</v>
      </c>
      <c r="J73" s="55">
        <v>2</v>
      </c>
      <c r="K73" s="93">
        <f t="shared" si="91"/>
        <v>0.0012894906511927789</v>
      </c>
      <c r="L73" s="55">
        <v>2</v>
      </c>
      <c r="M73" s="93">
        <f t="shared" si="91"/>
        <v>0.0013063357282821686</v>
      </c>
      <c r="N73" s="55">
        <v>4</v>
      </c>
      <c r="O73" s="93">
        <f t="shared" si="92"/>
        <v>0.0026298487836949377</v>
      </c>
      <c r="P73" s="55">
        <v>5</v>
      </c>
      <c r="Q73" s="93">
        <f t="shared" si="93"/>
        <v>0.0033156498673740055</v>
      </c>
      <c r="R73" s="55">
        <v>5</v>
      </c>
      <c r="S73" s="93">
        <f t="shared" si="94"/>
        <v>0.0033422459893048127</v>
      </c>
      <c r="T73" s="55">
        <v>5</v>
      </c>
      <c r="U73" s="93">
        <f t="shared" si="95"/>
        <v>0.0033624747814391394</v>
      </c>
      <c r="V73" s="55">
        <v>4</v>
      </c>
      <c r="W73" s="93">
        <f t="shared" si="96"/>
        <v>0.002722940776038121</v>
      </c>
      <c r="X73" s="55">
        <v>3</v>
      </c>
      <c r="Y73" s="93">
        <f t="shared" si="97"/>
        <v>0.0020718232044198894</v>
      </c>
      <c r="Z73" s="55">
        <v>3</v>
      </c>
      <c r="AA73" s="93">
        <f t="shared" si="98"/>
        <v>0.002102312543798178</v>
      </c>
      <c r="AB73" s="55">
        <v>3</v>
      </c>
      <c r="AC73" s="93">
        <f t="shared" si="99"/>
        <v>0.002086230876216968</v>
      </c>
      <c r="AD73" s="55">
        <v>4</v>
      </c>
      <c r="AE73" s="93">
        <f t="shared" si="100"/>
        <v>0.0028129395218002813</v>
      </c>
      <c r="AF73" s="55">
        <v>6</v>
      </c>
      <c r="AG73" s="93">
        <f t="shared" si="101"/>
        <v>0.00425531914893617</v>
      </c>
      <c r="AH73" s="55">
        <v>12</v>
      </c>
      <c r="AI73" s="93">
        <f t="shared" si="102"/>
        <v>0.008595988538681949</v>
      </c>
      <c r="AJ73" s="55">
        <v>12</v>
      </c>
      <c r="AK73" s="93">
        <f t="shared" si="103"/>
        <v>0.00870195794053662</v>
      </c>
    </row>
    <row r="74" spans="2:37" ht="12.75">
      <c r="B74" s="12" t="s">
        <v>16</v>
      </c>
      <c r="C74" s="15">
        <v>106</v>
      </c>
      <c r="D74" s="15">
        <v>103</v>
      </c>
      <c r="E74" s="15">
        <v>103</v>
      </c>
      <c r="F74" s="15">
        <v>100</v>
      </c>
      <c r="G74" s="15">
        <v>100</v>
      </c>
      <c r="H74" s="15">
        <v>93</v>
      </c>
      <c r="I74" s="15">
        <v>94</v>
      </c>
      <c r="J74" s="55">
        <v>91</v>
      </c>
      <c r="K74" s="93">
        <f t="shared" si="91"/>
        <v>0.05867182462927144</v>
      </c>
      <c r="L74" s="55">
        <v>91</v>
      </c>
      <c r="M74" s="93">
        <f t="shared" si="91"/>
        <v>0.05943827563683867</v>
      </c>
      <c r="N74" s="55">
        <v>90</v>
      </c>
      <c r="O74" s="93">
        <f t="shared" si="92"/>
        <v>0.05917159763313609</v>
      </c>
      <c r="P74" s="55">
        <v>86</v>
      </c>
      <c r="Q74" s="93">
        <f t="shared" si="93"/>
        <v>0.05702917771883289</v>
      </c>
      <c r="R74" s="55">
        <v>84</v>
      </c>
      <c r="S74" s="93">
        <f t="shared" si="94"/>
        <v>0.05614973262032086</v>
      </c>
      <c r="T74" s="55">
        <v>85</v>
      </c>
      <c r="U74" s="93">
        <f t="shared" si="95"/>
        <v>0.05716207128446537</v>
      </c>
      <c r="V74" s="55">
        <v>81</v>
      </c>
      <c r="W74" s="93">
        <f t="shared" si="96"/>
        <v>0.05513955071477195</v>
      </c>
      <c r="X74" s="55">
        <v>84</v>
      </c>
      <c r="Y74" s="93">
        <f t="shared" si="97"/>
        <v>0.058011049723756904</v>
      </c>
      <c r="Z74" s="55">
        <v>85</v>
      </c>
      <c r="AA74" s="93">
        <f t="shared" si="98"/>
        <v>0.05956552207428171</v>
      </c>
      <c r="AB74" s="55">
        <v>84</v>
      </c>
      <c r="AC74" s="93">
        <f t="shared" si="99"/>
        <v>0.0584144645340751</v>
      </c>
      <c r="AD74" s="55">
        <v>82</v>
      </c>
      <c r="AE74" s="93">
        <f t="shared" si="100"/>
        <v>0.057665260196905765</v>
      </c>
      <c r="AF74" s="55">
        <v>81</v>
      </c>
      <c r="AG74" s="93">
        <f t="shared" si="101"/>
        <v>0.0574468085106383</v>
      </c>
      <c r="AH74" s="55">
        <v>80</v>
      </c>
      <c r="AI74" s="93">
        <f t="shared" si="102"/>
        <v>0.05730659025787966</v>
      </c>
      <c r="AJ74" s="55">
        <v>81</v>
      </c>
      <c r="AK74" s="93">
        <f t="shared" si="103"/>
        <v>0.05873821609862219</v>
      </c>
    </row>
    <row r="75" spans="2:37" ht="12.75">
      <c r="B75" s="12" t="s">
        <v>17</v>
      </c>
      <c r="C75" s="15">
        <v>46</v>
      </c>
      <c r="D75" s="15">
        <v>49</v>
      </c>
      <c r="E75" s="15">
        <v>53</v>
      </c>
      <c r="F75" s="15">
        <v>56</v>
      </c>
      <c r="G75" s="15">
        <v>60</v>
      </c>
      <c r="H75" s="15">
        <v>67</v>
      </c>
      <c r="I75" s="15">
        <v>67</v>
      </c>
      <c r="J75" s="55">
        <v>69</v>
      </c>
      <c r="K75" s="93">
        <f t="shared" si="91"/>
        <v>0.04448742746615087</v>
      </c>
      <c r="L75" s="55">
        <v>69</v>
      </c>
      <c r="M75" s="93">
        <f t="shared" si="91"/>
        <v>0.045068582625734814</v>
      </c>
      <c r="N75" s="55">
        <v>74</v>
      </c>
      <c r="O75" s="93">
        <f t="shared" si="92"/>
        <v>0.04865220249835635</v>
      </c>
      <c r="P75" s="55">
        <v>75</v>
      </c>
      <c r="Q75" s="93">
        <f t="shared" si="93"/>
        <v>0.04973474801061008</v>
      </c>
      <c r="R75" s="55">
        <v>73</v>
      </c>
      <c r="S75" s="93">
        <f t="shared" si="94"/>
        <v>0.04879679144385027</v>
      </c>
      <c r="T75" s="55">
        <v>78</v>
      </c>
      <c r="U75" s="93">
        <f t="shared" si="95"/>
        <v>0.05245460659045057</v>
      </c>
      <c r="V75" s="55">
        <v>78</v>
      </c>
      <c r="W75" s="93">
        <f t="shared" si="96"/>
        <v>0.05309734513274336</v>
      </c>
      <c r="X75" s="55">
        <v>79</v>
      </c>
      <c r="Y75" s="93">
        <f t="shared" si="97"/>
        <v>0.054558011049723756</v>
      </c>
      <c r="Z75" s="55">
        <v>78</v>
      </c>
      <c r="AA75" s="93">
        <f t="shared" si="98"/>
        <v>0.05466012613875263</v>
      </c>
      <c r="AB75" s="55">
        <v>84</v>
      </c>
      <c r="AC75" s="93">
        <f t="shared" si="99"/>
        <v>0.0584144645340751</v>
      </c>
      <c r="AD75" s="55">
        <v>80</v>
      </c>
      <c r="AE75" s="93">
        <f t="shared" si="100"/>
        <v>0.05625879043600562</v>
      </c>
      <c r="AF75" s="55">
        <v>80</v>
      </c>
      <c r="AG75" s="93">
        <f t="shared" si="101"/>
        <v>0.05673758865248227</v>
      </c>
      <c r="AH75" s="55">
        <v>82</v>
      </c>
      <c r="AI75" s="93">
        <f t="shared" si="102"/>
        <v>0.05873925501432665</v>
      </c>
      <c r="AJ75" s="55">
        <v>80</v>
      </c>
      <c r="AK75" s="93">
        <f t="shared" si="103"/>
        <v>0.05801305293691081</v>
      </c>
    </row>
    <row r="76" spans="2:37" ht="12.75">
      <c r="B76" s="12" t="s">
        <v>18</v>
      </c>
      <c r="C76" s="15">
        <v>28</v>
      </c>
      <c r="D76" s="15">
        <v>26</v>
      </c>
      <c r="E76" s="15">
        <v>24</v>
      </c>
      <c r="F76" s="15">
        <v>25</v>
      </c>
      <c r="G76" s="15">
        <v>24</v>
      </c>
      <c r="H76" s="15">
        <v>28</v>
      </c>
      <c r="I76" s="15">
        <v>26</v>
      </c>
      <c r="J76" s="55">
        <v>29</v>
      </c>
      <c r="K76" s="93">
        <f t="shared" si="91"/>
        <v>0.018697614442295292</v>
      </c>
      <c r="L76" s="55">
        <v>32</v>
      </c>
      <c r="M76" s="93">
        <f t="shared" si="91"/>
        <v>0.020901371652514697</v>
      </c>
      <c r="N76" s="55">
        <v>33</v>
      </c>
      <c r="O76" s="93">
        <f t="shared" si="92"/>
        <v>0.021696252465483234</v>
      </c>
      <c r="P76" s="55">
        <v>35</v>
      </c>
      <c r="Q76" s="93">
        <f t="shared" si="93"/>
        <v>0.023209549071618037</v>
      </c>
      <c r="R76" s="55">
        <v>36</v>
      </c>
      <c r="S76" s="93">
        <f t="shared" si="94"/>
        <v>0.02406417112299465</v>
      </c>
      <c r="T76" s="55">
        <v>38</v>
      </c>
      <c r="U76" s="93">
        <f t="shared" si="95"/>
        <v>0.025554808338937456</v>
      </c>
      <c r="V76" s="55">
        <v>42</v>
      </c>
      <c r="W76" s="93">
        <f t="shared" si="96"/>
        <v>0.02859087814840027</v>
      </c>
      <c r="X76" s="55">
        <v>42</v>
      </c>
      <c r="Y76" s="93">
        <f t="shared" si="97"/>
        <v>0.029005524861878452</v>
      </c>
      <c r="Z76" s="55">
        <v>45</v>
      </c>
      <c r="AA76" s="93">
        <f t="shared" si="98"/>
        <v>0.03153468815697267</v>
      </c>
      <c r="AB76" s="55">
        <v>42</v>
      </c>
      <c r="AC76" s="93">
        <f t="shared" si="99"/>
        <v>0.02920723226703755</v>
      </c>
      <c r="AD76" s="55">
        <v>43</v>
      </c>
      <c r="AE76" s="93">
        <f t="shared" si="100"/>
        <v>0.030239099859353025</v>
      </c>
      <c r="AF76" s="55">
        <v>45</v>
      </c>
      <c r="AG76" s="93">
        <f t="shared" si="101"/>
        <v>0.031914893617021274</v>
      </c>
      <c r="AH76" s="55">
        <v>47</v>
      </c>
      <c r="AI76" s="93">
        <f t="shared" si="102"/>
        <v>0.0336676217765043</v>
      </c>
      <c r="AJ76" s="55">
        <v>46</v>
      </c>
      <c r="AK76" s="93">
        <f t="shared" si="103"/>
        <v>0.03335750543872371</v>
      </c>
    </row>
    <row r="77" spans="1:37" ht="12.75">
      <c r="A77" s="16"/>
      <c r="B77" s="17" t="s">
        <v>19</v>
      </c>
      <c r="C77" s="18">
        <v>1</v>
      </c>
      <c r="D77" s="18">
        <v>1</v>
      </c>
      <c r="E77" s="18">
        <v>1</v>
      </c>
      <c r="F77" s="18">
        <v>1</v>
      </c>
      <c r="G77" s="18">
        <v>1</v>
      </c>
      <c r="H77" s="18">
        <v>0</v>
      </c>
      <c r="I77" s="18">
        <v>0</v>
      </c>
      <c r="J77" s="57">
        <v>0</v>
      </c>
      <c r="K77" s="94">
        <f t="shared" si="91"/>
        <v>0</v>
      </c>
      <c r="L77" s="57">
        <v>0</v>
      </c>
      <c r="M77" s="94">
        <f t="shared" si="91"/>
        <v>0</v>
      </c>
      <c r="N77" s="57">
        <v>0</v>
      </c>
      <c r="O77" s="94">
        <f t="shared" si="92"/>
        <v>0</v>
      </c>
      <c r="P77" s="57">
        <v>0</v>
      </c>
      <c r="Q77" s="94">
        <f t="shared" si="93"/>
        <v>0</v>
      </c>
      <c r="R77" s="57">
        <v>1</v>
      </c>
      <c r="S77" s="94">
        <f t="shared" si="94"/>
        <v>0.0006684491978609625</v>
      </c>
      <c r="T77" s="57">
        <v>0</v>
      </c>
      <c r="U77" s="94">
        <f t="shared" si="95"/>
        <v>0</v>
      </c>
      <c r="V77" s="57">
        <v>0</v>
      </c>
      <c r="W77" s="94">
        <f t="shared" si="96"/>
        <v>0</v>
      </c>
      <c r="X77" s="57">
        <v>0</v>
      </c>
      <c r="Y77" s="94">
        <f t="shared" si="97"/>
        <v>0</v>
      </c>
      <c r="Z77" s="57">
        <v>0</v>
      </c>
      <c r="AA77" s="94">
        <f t="shared" si="98"/>
        <v>0</v>
      </c>
      <c r="AB77" s="57">
        <v>0</v>
      </c>
      <c r="AC77" s="94">
        <f t="shared" si="99"/>
        <v>0</v>
      </c>
      <c r="AD77" s="57">
        <v>0</v>
      </c>
      <c r="AE77" s="94">
        <f t="shared" si="100"/>
        <v>0</v>
      </c>
      <c r="AF77" s="57">
        <v>0</v>
      </c>
      <c r="AG77" s="94">
        <f t="shared" si="101"/>
        <v>0</v>
      </c>
      <c r="AH77" s="57">
        <v>0</v>
      </c>
      <c r="AI77" s="94">
        <f t="shared" si="102"/>
        <v>0</v>
      </c>
      <c r="AJ77" s="57">
        <v>0</v>
      </c>
      <c r="AK77" s="94">
        <f t="shared" si="103"/>
        <v>0</v>
      </c>
    </row>
    <row r="78" spans="1:37" ht="12.75">
      <c r="A78" s="3" t="s">
        <v>27</v>
      </c>
      <c r="B78" s="4" t="s">
        <v>14</v>
      </c>
      <c r="C78" s="5">
        <v>19596</v>
      </c>
      <c r="D78" s="5">
        <v>19611</v>
      </c>
      <c r="E78" s="5">
        <v>19619</v>
      </c>
      <c r="F78" s="5">
        <v>19613</v>
      </c>
      <c r="G78" s="5">
        <v>19693</v>
      </c>
      <c r="H78" s="5">
        <v>19699</v>
      </c>
      <c r="I78" s="5">
        <v>19811</v>
      </c>
      <c r="J78" s="49">
        <v>19955</v>
      </c>
      <c r="K78" s="89">
        <f>J78/J$78</f>
        <v>1</v>
      </c>
      <c r="L78" s="49">
        <v>20048</v>
      </c>
      <c r="M78" s="89">
        <f>L78/L$78</f>
        <v>1</v>
      </c>
      <c r="N78" s="49">
        <v>20229</v>
      </c>
      <c r="O78" s="89">
        <f>N78/N$78</f>
        <v>1</v>
      </c>
      <c r="P78" s="49">
        <v>20385</v>
      </c>
      <c r="Q78" s="89">
        <f>P78/P$78</f>
        <v>1</v>
      </c>
      <c r="R78" s="49">
        <v>20423</v>
      </c>
      <c r="S78" s="89">
        <f>R78/R$78</f>
        <v>1</v>
      </c>
      <c r="T78" s="49">
        <v>20540</v>
      </c>
      <c r="U78" s="89">
        <f>T78/T$78</f>
        <v>1</v>
      </c>
      <c r="V78" s="49">
        <v>20677</v>
      </c>
      <c r="W78" s="89">
        <f>V78/V$78</f>
        <v>1</v>
      </c>
      <c r="X78" s="49">
        <v>20782</v>
      </c>
      <c r="Y78" s="89">
        <f>X78/X$78</f>
        <v>1</v>
      </c>
      <c r="Z78" s="49">
        <v>20896</v>
      </c>
      <c r="AA78" s="89">
        <f>Z78/Z$78</f>
        <v>1</v>
      </c>
      <c r="AB78" s="49">
        <v>20979</v>
      </c>
      <c r="AC78" s="89">
        <f>AB78/AB$78</f>
        <v>1</v>
      </c>
      <c r="AD78" s="49">
        <v>21124</v>
      </c>
      <c r="AE78" s="89">
        <f>AD78/AD$78</f>
        <v>1</v>
      </c>
      <c r="AF78" s="49">
        <v>21189</v>
      </c>
      <c r="AG78" s="89">
        <f>AF78/AF$78</f>
        <v>1</v>
      </c>
      <c r="AH78" s="49">
        <v>21147</v>
      </c>
      <c r="AI78" s="89">
        <f>AH78/AH$78</f>
        <v>1</v>
      </c>
      <c r="AJ78" s="49">
        <v>21142</v>
      </c>
      <c r="AK78" s="89">
        <f>AJ78/AJ$78</f>
        <v>1</v>
      </c>
    </row>
    <row r="79" spans="1:37" ht="12.75">
      <c r="A79" s="6"/>
      <c r="B79" s="4" t="s">
        <v>15</v>
      </c>
      <c r="C79" s="5">
        <v>8845</v>
      </c>
      <c r="D79" s="5">
        <v>8775</v>
      </c>
      <c r="E79" s="5">
        <v>8623</v>
      </c>
      <c r="F79" s="5">
        <v>8473</v>
      </c>
      <c r="G79" s="5">
        <v>8306</v>
      </c>
      <c r="H79" s="5">
        <v>8114</v>
      </c>
      <c r="I79" s="5">
        <v>7982</v>
      </c>
      <c r="J79" s="49">
        <v>7910</v>
      </c>
      <c r="K79" s="89">
        <f aca="true" t="shared" si="104" ref="K79:M86">J79/J$78</f>
        <v>0.3963918817339013</v>
      </c>
      <c r="L79" s="49">
        <v>7712</v>
      </c>
      <c r="M79" s="89">
        <f t="shared" si="104"/>
        <v>0.3846767757382282</v>
      </c>
      <c r="N79" s="49">
        <v>7699</v>
      </c>
      <c r="O79" s="89">
        <f aca="true" t="shared" si="105" ref="O79:O86">N79/N$78</f>
        <v>0.38059221909140345</v>
      </c>
      <c r="P79" s="49">
        <v>7629</v>
      </c>
      <c r="Q79" s="89">
        <f aca="true" t="shared" si="106" ref="Q79:Q86">P79/P$78</f>
        <v>0.3742457689477557</v>
      </c>
      <c r="R79" s="49">
        <v>7451</v>
      </c>
      <c r="S79" s="89">
        <f aca="true" t="shared" si="107" ref="S79:S86">R79/R$78</f>
        <v>0.36483376585222543</v>
      </c>
      <c r="T79" s="49">
        <v>7310</v>
      </c>
      <c r="U79" s="89">
        <f aca="true" t="shared" si="108" ref="U79:U86">T79/T$78</f>
        <v>0.3558909444985394</v>
      </c>
      <c r="V79" s="49">
        <v>7187</v>
      </c>
      <c r="W79" s="89">
        <f aca="true" t="shared" si="109" ref="W79:W86">V79/V$78</f>
        <v>0.34758427237993905</v>
      </c>
      <c r="X79" s="49">
        <v>7002</v>
      </c>
      <c r="Y79" s="89">
        <f aca="true" t="shared" si="110" ref="Y79:Y86">X79/X$78</f>
        <v>0.3369261861226061</v>
      </c>
      <c r="Z79" s="49">
        <v>6871</v>
      </c>
      <c r="AA79" s="89">
        <f aca="true" t="shared" si="111" ref="AA79:AA86">Z79/Z$78</f>
        <v>0.3288189127105666</v>
      </c>
      <c r="AB79" s="49">
        <v>6704</v>
      </c>
      <c r="AC79" s="89">
        <f aca="true" t="shared" si="112" ref="AC79:AC86">AB79/AB$78</f>
        <v>0.3195576528909862</v>
      </c>
      <c r="AD79" s="49">
        <v>6639</v>
      </c>
      <c r="AE79" s="89">
        <f aca="true" t="shared" si="113" ref="AE79:AE86">AD79/AD$78</f>
        <v>0.31428706684340085</v>
      </c>
      <c r="AF79" s="49">
        <v>6533</v>
      </c>
      <c r="AG79" s="89">
        <f aca="true" t="shared" si="114" ref="AG79:AG86">AF79/AF$78</f>
        <v>0.30832035490112797</v>
      </c>
      <c r="AH79" s="49">
        <v>6333</v>
      </c>
      <c r="AI79" s="89">
        <f aca="true" t="shared" si="115" ref="AI79:AI86">AH79/AH$78</f>
        <v>0.2994751028514683</v>
      </c>
      <c r="AJ79" s="49">
        <v>6129</v>
      </c>
      <c r="AK79" s="89">
        <f aca="true" t="shared" si="116" ref="AK79:AK86">AJ79/AJ$78</f>
        <v>0.289896887711664</v>
      </c>
    </row>
    <row r="80" spans="1:37" ht="12.75">
      <c r="A80" s="6"/>
      <c r="B80" s="4" t="s">
        <v>56</v>
      </c>
      <c r="C80" s="5">
        <v>10751</v>
      </c>
      <c r="D80" s="5">
        <v>10836</v>
      </c>
      <c r="E80" s="5">
        <v>10996</v>
      </c>
      <c r="F80" s="5">
        <v>11140</v>
      </c>
      <c r="G80" s="5">
        <v>11387</v>
      </c>
      <c r="H80" s="5">
        <v>11585</v>
      </c>
      <c r="I80" s="5">
        <v>11829</v>
      </c>
      <c r="J80" s="49">
        <v>12045</v>
      </c>
      <c r="K80" s="89">
        <f t="shared" si="104"/>
        <v>0.6036081182660987</v>
      </c>
      <c r="L80" s="49">
        <v>12336</v>
      </c>
      <c r="M80" s="89">
        <f t="shared" si="104"/>
        <v>0.6153232242617718</v>
      </c>
      <c r="N80" s="49">
        <v>12530</v>
      </c>
      <c r="O80" s="89">
        <f t="shared" si="105"/>
        <v>0.6194077809085966</v>
      </c>
      <c r="P80" s="49">
        <v>12756</v>
      </c>
      <c r="Q80" s="89">
        <f t="shared" si="106"/>
        <v>0.6257542310522443</v>
      </c>
      <c r="R80" s="49">
        <v>12972</v>
      </c>
      <c r="S80" s="89">
        <f t="shared" si="107"/>
        <v>0.6351662341477746</v>
      </c>
      <c r="T80" s="49">
        <v>13230</v>
      </c>
      <c r="U80" s="89">
        <f t="shared" si="108"/>
        <v>0.6441090555014606</v>
      </c>
      <c r="V80" s="49">
        <v>13490</v>
      </c>
      <c r="W80" s="89">
        <f t="shared" si="109"/>
        <v>0.652415727620061</v>
      </c>
      <c r="X80" s="49">
        <v>13780</v>
      </c>
      <c r="Y80" s="89">
        <f t="shared" si="110"/>
        <v>0.663073813877394</v>
      </c>
      <c r="Z80" s="49">
        <v>14025</v>
      </c>
      <c r="AA80" s="89">
        <f t="shared" si="111"/>
        <v>0.6711810872894334</v>
      </c>
      <c r="AB80" s="49">
        <v>14275</v>
      </c>
      <c r="AC80" s="89">
        <f t="shared" si="112"/>
        <v>0.6804423471090137</v>
      </c>
      <c r="AD80" s="49">
        <v>14485</v>
      </c>
      <c r="AE80" s="89">
        <f t="shared" si="113"/>
        <v>0.6857129331565991</v>
      </c>
      <c r="AF80" s="49">
        <v>14656</v>
      </c>
      <c r="AG80" s="89">
        <f t="shared" si="114"/>
        <v>0.691679645098872</v>
      </c>
      <c r="AH80" s="49">
        <v>14814</v>
      </c>
      <c r="AI80" s="89">
        <f t="shared" si="115"/>
        <v>0.7005248971485317</v>
      </c>
      <c r="AJ80" s="49">
        <v>15013</v>
      </c>
      <c r="AK80" s="89">
        <f t="shared" si="116"/>
        <v>0.710103112288336</v>
      </c>
    </row>
    <row r="81" spans="1:37" ht="12.75">
      <c r="A81" s="3"/>
      <c r="B81" s="3" t="s">
        <v>74</v>
      </c>
      <c r="C81" s="5">
        <v>7406</v>
      </c>
      <c r="D81" s="5">
        <v>7458</v>
      </c>
      <c r="E81" s="5">
        <v>7588</v>
      </c>
      <c r="F81" s="5">
        <v>7696</v>
      </c>
      <c r="G81" s="5">
        <v>7826</v>
      </c>
      <c r="H81" s="5">
        <v>7956</v>
      </c>
      <c r="I81" s="5">
        <v>8126</v>
      </c>
      <c r="J81" s="49">
        <v>8250</v>
      </c>
      <c r="K81" s="89">
        <f t="shared" si="104"/>
        <v>0.4134302179904786</v>
      </c>
      <c r="L81" s="49">
        <v>8458</v>
      </c>
      <c r="M81" s="89">
        <f t="shared" si="104"/>
        <v>0.4218874700718276</v>
      </c>
      <c r="N81" s="49">
        <v>8523</v>
      </c>
      <c r="O81" s="89">
        <f t="shared" si="105"/>
        <v>0.4213258193682337</v>
      </c>
      <c r="P81" s="49">
        <v>8659</v>
      </c>
      <c r="Q81" s="89">
        <f t="shared" si="106"/>
        <v>0.4247731174883493</v>
      </c>
      <c r="R81" s="49">
        <v>8789</v>
      </c>
      <c r="S81" s="89">
        <f t="shared" si="107"/>
        <v>0.43034813690447044</v>
      </c>
      <c r="T81" s="49">
        <v>8920</v>
      </c>
      <c r="U81" s="89">
        <f t="shared" si="108"/>
        <v>0.4342745861733204</v>
      </c>
      <c r="V81" s="49">
        <v>9086</v>
      </c>
      <c r="W81" s="89">
        <f t="shared" si="109"/>
        <v>0.43942544856603954</v>
      </c>
      <c r="X81" s="49">
        <v>9285</v>
      </c>
      <c r="Y81" s="89">
        <f t="shared" si="110"/>
        <v>0.4467808680588971</v>
      </c>
      <c r="Z81" s="49">
        <v>9401</v>
      </c>
      <c r="AA81" s="89">
        <f t="shared" si="111"/>
        <v>0.4498947166921899</v>
      </c>
      <c r="AB81" s="49">
        <v>9582</v>
      </c>
      <c r="AC81" s="89">
        <f t="shared" si="112"/>
        <v>0.4567424567424567</v>
      </c>
      <c r="AD81" s="49">
        <v>9756</v>
      </c>
      <c r="AE81" s="89">
        <f t="shared" si="113"/>
        <v>0.46184434766142773</v>
      </c>
      <c r="AF81" s="49">
        <v>9854</v>
      </c>
      <c r="AG81" s="89">
        <f t="shared" si="114"/>
        <v>0.46505262164330546</v>
      </c>
      <c r="AH81" s="49">
        <v>9928</v>
      </c>
      <c r="AI81" s="89">
        <f t="shared" si="115"/>
        <v>0.4694755757317823</v>
      </c>
      <c r="AJ81" s="49">
        <v>10024</v>
      </c>
      <c r="AK81" s="89">
        <f t="shared" si="116"/>
        <v>0.4741273294863305</v>
      </c>
    </row>
    <row r="82" spans="1:37" ht="12.75">
      <c r="A82" s="3"/>
      <c r="B82" s="3" t="s">
        <v>75</v>
      </c>
      <c r="C82" s="5">
        <v>4</v>
      </c>
      <c r="D82" s="5">
        <v>5</v>
      </c>
      <c r="E82" s="5">
        <v>10</v>
      </c>
      <c r="F82" s="5">
        <v>10</v>
      </c>
      <c r="G82" s="5">
        <v>17</v>
      </c>
      <c r="H82" s="5">
        <v>22</v>
      </c>
      <c r="I82" s="5">
        <v>37</v>
      </c>
      <c r="J82" s="49">
        <v>52</v>
      </c>
      <c r="K82" s="89">
        <f t="shared" si="104"/>
        <v>0.0026058631921824105</v>
      </c>
      <c r="L82" s="49">
        <v>64</v>
      </c>
      <c r="M82" s="89">
        <f t="shared" si="104"/>
        <v>0.0031923383878691143</v>
      </c>
      <c r="N82" s="49">
        <v>86</v>
      </c>
      <c r="O82" s="89">
        <f t="shared" si="105"/>
        <v>0.004251322358989569</v>
      </c>
      <c r="P82" s="49">
        <v>111</v>
      </c>
      <c r="Q82" s="89">
        <f t="shared" si="106"/>
        <v>0.005445180279617366</v>
      </c>
      <c r="R82" s="49">
        <v>132</v>
      </c>
      <c r="S82" s="89">
        <f t="shared" si="107"/>
        <v>0.006463301180042109</v>
      </c>
      <c r="T82" s="49">
        <v>151</v>
      </c>
      <c r="U82" s="89">
        <f t="shared" si="108"/>
        <v>0.0073515092502434275</v>
      </c>
      <c r="V82" s="49">
        <v>169</v>
      </c>
      <c r="W82" s="89">
        <f t="shared" si="109"/>
        <v>0.008173332688494463</v>
      </c>
      <c r="X82" s="49">
        <v>189</v>
      </c>
      <c r="Y82" s="89">
        <f t="shared" si="110"/>
        <v>0.009094408622846694</v>
      </c>
      <c r="Z82" s="49">
        <v>199</v>
      </c>
      <c r="AA82" s="89">
        <f t="shared" si="111"/>
        <v>0.009523353751914243</v>
      </c>
      <c r="AB82" s="49">
        <v>209</v>
      </c>
      <c r="AC82" s="89">
        <f t="shared" si="112"/>
        <v>0.00996234329567663</v>
      </c>
      <c r="AD82" s="49">
        <v>210</v>
      </c>
      <c r="AE82" s="89">
        <f t="shared" si="113"/>
        <v>0.009941298996402196</v>
      </c>
      <c r="AF82" s="49">
        <v>221</v>
      </c>
      <c r="AG82" s="89">
        <f t="shared" si="114"/>
        <v>0.010429940063240361</v>
      </c>
      <c r="AH82" s="49">
        <v>256</v>
      </c>
      <c r="AI82" s="89">
        <f t="shared" si="115"/>
        <v>0.01210573603820873</v>
      </c>
      <c r="AJ82" s="49">
        <v>276</v>
      </c>
      <c r="AK82" s="89">
        <f t="shared" si="116"/>
        <v>0.01305458329391732</v>
      </c>
    </row>
    <row r="83" spans="1:37" ht="12.75">
      <c r="A83" s="7"/>
      <c r="B83" s="3" t="s">
        <v>16</v>
      </c>
      <c r="C83" s="5">
        <v>1927</v>
      </c>
      <c r="D83" s="5">
        <v>1913</v>
      </c>
      <c r="E83" s="5">
        <v>1907</v>
      </c>
      <c r="F83" s="5">
        <v>1891</v>
      </c>
      <c r="G83" s="5">
        <v>1882</v>
      </c>
      <c r="H83" s="5">
        <v>1863</v>
      </c>
      <c r="I83" s="5">
        <v>1810</v>
      </c>
      <c r="J83" s="49">
        <v>1801</v>
      </c>
      <c r="K83" s="89">
        <f t="shared" si="104"/>
        <v>0.09025306940616387</v>
      </c>
      <c r="L83" s="49">
        <v>1802</v>
      </c>
      <c r="M83" s="89">
        <f t="shared" si="104"/>
        <v>0.08988427773343974</v>
      </c>
      <c r="N83" s="49">
        <v>1782</v>
      </c>
      <c r="O83" s="89">
        <f t="shared" si="105"/>
        <v>0.08809135399673736</v>
      </c>
      <c r="P83" s="49">
        <v>1757</v>
      </c>
      <c r="Q83" s="89">
        <f t="shared" si="106"/>
        <v>0.08619082658817759</v>
      </c>
      <c r="R83" s="49">
        <v>1741</v>
      </c>
      <c r="S83" s="89">
        <f t="shared" si="107"/>
        <v>0.08524702541252509</v>
      </c>
      <c r="T83" s="49">
        <v>1733</v>
      </c>
      <c r="U83" s="89">
        <f t="shared" si="108"/>
        <v>0.08437195715676728</v>
      </c>
      <c r="V83" s="49">
        <v>1725</v>
      </c>
      <c r="W83" s="89">
        <f t="shared" si="109"/>
        <v>0.08342602892102335</v>
      </c>
      <c r="X83" s="49">
        <v>1698</v>
      </c>
      <c r="Y83" s="89">
        <f t="shared" si="110"/>
        <v>0.08170532191319411</v>
      </c>
      <c r="Z83" s="49">
        <v>1698</v>
      </c>
      <c r="AA83" s="89">
        <f t="shared" si="111"/>
        <v>0.08125957120980092</v>
      </c>
      <c r="AB83" s="49">
        <v>1679</v>
      </c>
      <c r="AC83" s="89">
        <f t="shared" si="112"/>
        <v>0.0800324133657467</v>
      </c>
      <c r="AD83" s="49">
        <v>1641</v>
      </c>
      <c r="AE83" s="89">
        <f t="shared" si="113"/>
        <v>0.0776841507290286</v>
      </c>
      <c r="AF83" s="49">
        <v>1617</v>
      </c>
      <c r="AG83" s="89">
        <f t="shared" si="114"/>
        <v>0.07631318136769079</v>
      </c>
      <c r="AH83" s="49">
        <v>1608</v>
      </c>
      <c r="AI83" s="89">
        <f t="shared" si="115"/>
        <v>0.07603915448999858</v>
      </c>
      <c r="AJ83" s="49">
        <v>1595</v>
      </c>
      <c r="AK83" s="89">
        <f t="shared" si="116"/>
        <v>0.07544224765868887</v>
      </c>
    </row>
    <row r="84" spans="1:37" ht="12.75">
      <c r="A84" s="7"/>
      <c r="B84" s="3" t="s">
        <v>17</v>
      </c>
      <c r="C84" s="5">
        <v>764</v>
      </c>
      <c r="D84" s="5">
        <v>794</v>
      </c>
      <c r="E84" s="5">
        <v>823</v>
      </c>
      <c r="F84" s="5">
        <v>848</v>
      </c>
      <c r="G84" s="5">
        <v>948</v>
      </c>
      <c r="H84" s="5">
        <v>1003</v>
      </c>
      <c r="I84" s="5">
        <v>1094</v>
      </c>
      <c r="J84" s="49">
        <v>1148</v>
      </c>
      <c r="K84" s="89">
        <f t="shared" si="104"/>
        <v>0.05752944124279629</v>
      </c>
      <c r="L84" s="49">
        <v>1194</v>
      </c>
      <c r="M84" s="89">
        <f t="shared" si="104"/>
        <v>0.05955706304868316</v>
      </c>
      <c r="N84" s="49">
        <v>1285</v>
      </c>
      <c r="O84" s="89">
        <f t="shared" si="105"/>
        <v>0.06352266548025112</v>
      </c>
      <c r="P84" s="49">
        <v>1347</v>
      </c>
      <c r="Q84" s="89">
        <f t="shared" si="106"/>
        <v>0.06607799852832966</v>
      </c>
      <c r="R84" s="49">
        <v>1417</v>
      </c>
      <c r="S84" s="89">
        <f t="shared" si="107"/>
        <v>0.06938255887969447</v>
      </c>
      <c r="T84" s="49">
        <v>1488</v>
      </c>
      <c r="U84" s="89">
        <f t="shared" si="108"/>
        <v>0.07244401168451801</v>
      </c>
      <c r="V84" s="49">
        <v>1551</v>
      </c>
      <c r="W84" s="89">
        <f t="shared" si="109"/>
        <v>0.07501088165594622</v>
      </c>
      <c r="X84" s="49">
        <v>1619</v>
      </c>
      <c r="Y84" s="89">
        <f t="shared" si="110"/>
        <v>0.07790395534597247</v>
      </c>
      <c r="Z84" s="49">
        <v>1702</v>
      </c>
      <c r="AA84" s="89">
        <f t="shared" si="111"/>
        <v>0.0814509954058193</v>
      </c>
      <c r="AB84" s="49">
        <v>1747</v>
      </c>
      <c r="AC84" s="89">
        <f t="shared" si="112"/>
        <v>0.08327374994041661</v>
      </c>
      <c r="AD84" s="49">
        <v>1801</v>
      </c>
      <c r="AE84" s="89">
        <f t="shared" si="113"/>
        <v>0.08525847377390645</v>
      </c>
      <c r="AF84" s="49">
        <v>1860</v>
      </c>
      <c r="AG84" s="89">
        <f t="shared" si="114"/>
        <v>0.08778139600736232</v>
      </c>
      <c r="AH84" s="49">
        <v>1880</v>
      </c>
      <c r="AI84" s="89">
        <f t="shared" si="115"/>
        <v>0.08890149903059535</v>
      </c>
      <c r="AJ84" s="49">
        <v>1960</v>
      </c>
      <c r="AK84" s="89">
        <f t="shared" si="116"/>
        <v>0.09270646107274619</v>
      </c>
    </row>
    <row r="85" spans="1:37" ht="12.75">
      <c r="A85" s="7"/>
      <c r="B85" s="3" t="s">
        <v>18</v>
      </c>
      <c r="C85" s="5">
        <v>598</v>
      </c>
      <c r="D85" s="5">
        <v>608</v>
      </c>
      <c r="E85" s="5">
        <v>609</v>
      </c>
      <c r="F85" s="5">
        <v>636</v>
      </c>
      <c r="G85" s="5">
        <v>649</v>
      </c>
      <c r="H85" s="5">
        <v>677</v>
      </c>
      <c r="I85" s="5">
        <v>693</v>
      </c>
      <c r="J85" s="49">
        <v>720</v>
      </c>
      <c r="K85" s="89">
        <f t="shared" si="104"/>
        <v>0.03608118266098722</v>
      </c>
      <c r="L85" s="49">
        <v>738</v>
      </c>
      <c r="M85" s="89">
        <f t="shared" si="104"/>
        <v>0.03681165203511572</v>
      </c>
      <c r="N85" s="49">
        <v>773</v>
      </c>
      <c r="O85" s="89">
        <f t="shared" si="105"/>
        <v>0.03821246724998764</v>
      </c>
      <c r="P85" s="49">
        <v>801</v>
      </c>
      <c r="Q85" s="89">
        <f t="shared" si="106"/>
        <v>0.039293598233995586</v>
      </c>
      <c r="R85" s="49">
        <v>808</v>
      </c>
      <c r="S85" s="89">
        <f t="shared" si="107"/>
        <v>0.039563237526318365</v>
      </c>
      <c r="T85" s="49">
        <v>852</v>
      </c>
      <c r="U85" s="89">
        <f t="shared" si="108"/>
        <v>0.04148003894839338</v>
      </c>
      <c r="V85" s="49">
        <v>871</v>
      </c>
      <c r="W85" s="89">
        <f t="shared" si="109"/>
        <v>0.04212409924070223</v>
      </c>
      <c r="X85" s="49">
        <v>902</v>
      </c>
      <c r="Y85" s="89">
        <f t="shared" si="110"/>
        <v>0.043402944856125496</v>
      </c>
      <c r="Z85" s="49">
        <v>937</v>
      </c>
      <c r="AA85" s="89">
        <f t="shared" si="111"/>
        <v>0.044841117917304746</v>
      </c>
      <c r="AB85" s="49">
        <v>972</v>
      </c>
      <c r="AC85" s="89">
        <f t="shared" si="112"/>
        <v>0.04633204633204633</v>
      </c>
      <c r="AD85" s="49">
        <v>990</v>
      </c>
      <c r="AE85" s="89">
        <f t="shared" si="113"/>
        <v>0.04686612384018178</v>
      </c>
      <c r="AF85" s="49">
        <v>1018</v>
      </c>
      <c r="AG85" s="89">
        <f t="shared" si="114"/>
        <v>0.04804379630940583</v>
      </c>
      <c r="AH85" s="49">
        <v>1054</v>
      </c>
      <c r="AI85" s="89">
        <f t="shared" si="115"/>
        <v>0.049841585094812506</v>
      </c>
      <c r="AJ85" s="49">
        <v>1065</v>
      </c>
      <c r="AK85" s="89">
        <f t="shared" si="116"/>
        <v>0.050373663797180966</v>
      </c>
    </row>
    <row r="86" spans="1:37" ht="12.75">
      <c r="A86" s="8"/>
      <c r="B86" s="9" t="s">
        <v>19</v>
      </c>
      <c r="C86" s="10">
        <v>52</v>
      </c>
      <c r="D86" s="10">
        <v>58</v>
      </c>
      <c r="E86" s="10">
        <v>59</v>
      </c>
      <c r="F86" s="10">
        <v>59</v>
      </c>
      <c r="G86" s="10">
        <v>65</v>
      </c>
      <c r="H86" s="10">
        <v>64</v>
      </c>
      <c r="I86" s="10">
        <v>69</v>
      </c>
      <c r="J86" s="70">
        <v>74</v>
      </c>
      <c r="K86" s="95">
        <f t="shared" si="104"/>
        <v>0.003708343773490353</v>
      </c>
      <c r="L86" s="70">
        <v>80</v>
      </c>
      <c r="M86" s="95">
        <f t="shared" si="104"/>
        <v>0.0039904229848363925</v>
      </c>
      <c r="N86" s="70">
        <v>81</v>
      </c>
      <c r="O86" s="95">
        <f t="shared" si="105"/>
        <v>0.004004152454397152</v>
      </c>
      <c r="P86" s="70">
        <v>81</v>
      </c>
      <c r="Q86" s="95">
        <f t="shared" si="106"/>
        <v>0.003973509933774834</v>
      </c>
      <c r="R86" s="70">
        <v>85</v>
      </c>
      <c r="S86" s="95">
        <f t="shared" si="107"/>
        <v>0.004161974244724085</v>
      </c>
      <c r="T86" s="70">
        <v>86</v>
      </c>
      <c r="U86" s="95">
        <f t="shared" si="108"/>
        <v>0.004186952288218111</v>
      </c>
      <c r="V86" s="70">
        <v>88</v>
      </c>
      <c r="W86" s="95">
        <f t="shared" si="109"/>
        <v>0.004255936547855105</v>
      </c>
      <c r="X86" s="51">
        <v>87</v>
      </c>
      <c r="Y86" s="95">
        <f t="shared" si="110"/>
        <v>0.004186315080358002</v>
      </c>
      <c r="Z86" s="51">
        <v>88</v>
      </c>
      <c r="AA86" s="95">
        <f t="shared" si="111"/>
        <v>0.004211332312404288</v>
      </c>
      <c r="AB86" s="51">
        <v>86</v>
      </c>
      <c r="AC86" s="95">
        <f t="shared" si="112"/>
        <v>0.004099337432670766</v>
      </c>
      <c r="AD86" s="51">
        <v>87</v>
      </c>
      <c r="AE86" s="95">
        <f t="shared" si="113"/>
        <v>0.004118538155652339</v>
      </c>
      <c r="AF86" s="51">
        <v>86</v>
      </c>
      <c r="AG86" s="95">
        <f t="shared" si="114"/>
        <v>0.00405870970786729</v>
      </c>
      <c r="AH86" s="51">
        <v>88</v>
      </c>
      <c r="AI86" s="95">
        <f t="shared" si="115"/>
        <v>0.004161346763134251</v>
      </c>
      <c r="AJ86" s="51">
        <v>93</v>
      </c>
      <c r="AK86" s="95">
        <f t="shared" si="116"/>
        <v>0.004398826979472141</v>
      </c>
    </row>
    <row r="87" spans="1:37" ht="12.75">
      <c r="A87" s="19" t="s">
        <v>28</v>
      </c>
      <c r="B87" s="13" t="s">
        <v>14</v>
      </c>
      <c r="C87" s="14">
        <v>2365</v>
      </c>
      <c r="D87" s="14">
        <v>2366</v>
      </c>
      <c r="E87" s="14">
        <v>2358</v>
      </c>
      <c r="F87" s="14">
        <v>2334</v>
      </c>
      <c r="G87" s="14">
        <v>2345</v>
      </c>
      <c r="H87" s="14">
        <v>2317</v>
      </c>
      <c r="I87" s="14">
        <v>2334</v>
      </c>
      <c r="J87" s="53">
        <v>2324</v>
      </c>
      <c r="K87" s="91">
        <f>J87/J$87</f>
        <v>1</v>
      </c>
      <c r="L87" s="53">
        <v>2337</v>
      </c>
      <c r="M87" s="91">
        <f>L87/L$87</f>
        <v>1</v>
      </c>
      <c r="N87" s="53">
        <v>2306</v>
      </c>
      <c r="O87" s="91">
        <f>N87/N$87</f>
        <v>1</v>
      </c>
      <c r="P87" s="53">
        <v>2294</v>
      </c>
      <c r="Q87" s="91">
        <f>P87/P$87</f>
        <v>1</v>
      </c>
      <c r="R87" s="53">
        <v>2294</v>
      </c>
      <c r="S87" s="91">
        <f>R87/R$87</f>
        <v>1</v>
      </c>
      <c r="T87" s="53">
        <v>2282</v>
      </c>
      <c r="U87" s="91">
        <f>T87/T$87</f>
        <v>1</v>
      </c>
      <c r="V87" s="53">
        <v>2275</v>
      </c>
      <c r="W87" s="91">
        <f>V87/V$87</f>
        <v>1</v>
      </c>
      <c r="X87" s="53">
        <v>2285</v>
      </c>
      <c r="Y87" s="91">
        <f>X87/X$87</f>
        <v>1</v>
      </c>
      <c r="Z87" s="53">
        <v>2268</v>
      </c>
      <c r="AA87" s="91">
        <f>Z87/Z$87</f>
        <v>1</v>
      </c>
      <c r="AB87" s="53">
        <v>2253</v>
      </c>
      <c r="AC87" s="91">
        <f>AB87/AB$87</f>
        <v>1</v>
      </c>
      <c r="AD87" s="53">
        <v>2251</v>
      </c>
      <c r="AE87" s="91">
        <f>AD87/AD$87</f>
        <v>1</v>
      </c>
      <c r="AF87" s="53">
        <v>2255</v>
      </c>
      <c r="AG87" s="91">
        <f>AF87/AF$87</f>
        <v>1</v>
      </c>
      <c r="AH87" s="53">
        <v>2221</v>
      </c>
      <c r="AI87" s="91">
        <f>AH87/AH$87</f>
        <v>1</v>
      </c>
      <c r="AJ87" s="53">
        <v>2215</v>
      </c>
      <c r="AK87" s="91">
        <f>AJ87/AJ$87</f>
        <v>1</v>
      </c>
    </row>
    <row r="88" spans="1:37" ht="12.75">
      <c r="A88" s="6"/>
      <c r="B88" s="13" t="s">
        <v>15</v>
      </c>
      <c r="C88" s="14">
        <v>1188</v>
      </c>
      <c r="D88" s="14">
        <v>1184</v>
      </c>
      <c r="E88" s="14">
        <v>1160</v>
      </c>
      <c r="F88" s="14">
        <v>1146</v>
      </c>
      <c r="G88" s="14">
        <v>1122</v>
      </c>
      <c r="H88" s="14">
        <v>1089</v>
      </c>
      <c r="I88" s="14">
        <v>1082</v>
      </c>
      <c r="J88" s="53">
        <v>1067</v>
      </c>
      <c r="K88" s="91">
        <f aca="true" t="shared" si="117" ref="K88:M95">J88/J$87</f>
        <v>0.4591222030981067</v>
      </c>
      <c r="L88" s="53">
        <v>1050</v>
      </c>
      <c r="M88" s="91">
        <f t="shared" si="117"/>
        <v>0.4492939666238768</v>
      </c>
      <c r="N88" s="53">
        <v>1019</v>
      </c>
      <c r="O88" s="91">
        <f aca="true" t="shared" si="118" ref="O88:O95">N88/N$87</f>
        <v>0.4418907198612316</v>
      </c>
      <c r="P88" s="53">
        <v>1008</v>
      </c>
      <c r="Q88" s="91">
        <f aca="true" t="shared" si="119" ref="Q88:Q95">P88/P$87</f>
        <v>0.43940714908456846</v>
      </c>
      <c r="R88" s="53">
        <v>981</v>
      </c>
      <c r="S88" s="91">
        <f aca="true" t="shared" si="120" ref="S88:S95">R88/R$87</f>
        <v>0.42763731473408895</v>
      </c>
      <c r="T88" s="53">
        <v>948</v>
      </c>
      <c r="U88" s="91">
        <f aca="true" t="shared" si="121" ref="U88:U95">T88/T$87</f>
        <v>0.4154250657318142</v>
      </c>
      <c r="V88" s="53">
        <v>928</v>
      </c>
      <c r="W88" s="91">
        <f aca="true" t="shared" si="122" ref="W88:W95">V88/V$87</f>
        <v>0.40791208791208794</v>
      </c>
      <c r="X88" s="53">
        <v>903</v>
      </c>
      <c r="Y88" s="91">
        <f aca="true" t="shared" si="123" ref="Y88:Y95">X88/X$87</f>
        <v>0.3951859956236324</v>
      </c>
      <c r="Z88" s="53">
        <v>872</v>
      </c>
      <c r="AA88" s="91">
        <f aca="true" t="shared" si="124" ref="AA88:AA95">Z88/Z$87</f>
        <v>0.3844797178130511</v>
      </c>
      <c r="AB88" s="53">
        <v>858</v>
      </c>
      <c r="AC88" s="91">
        <f aca="true" t="shared" si="125" ref="AC88:AC95">AB88/AB$87</f>
        <v>0.3808255659121172</v>
      </c>
      <c r="AD88" s="53">
        <v>830</v>
      </c>
      <c r="AE88" s="91">
        <f aca="true" t="shared" si="126" ref="AE88:AE95">AD88/AD$87</f>
        <v>0.36872501110617506</v>
      </c>
      <c r="AF88" s="53">
        <v>824</v>
      </c>
      <c r="AG88" s="91">
        <f aca="true" t="shared" si="127" ref="AG88:AG95">AF88/AF$87</f>
        <v>0.365410199556541</v>
      </c>
      <c r="AH88" s="53">
        <v>791</v>
      </c>
      <c r="AI88" s="91">
        <f aca="true" t="shared" si="128" ref="AI88:AI95">AH88/AH$87</f>
        <v>0.3561458802341288</v>
      </c>
      <c r="AJ88" s="53">
        <v>764</v>
      </c>
      <c r="AK88" s="91">
        <f aca="true" t="shared" si="129" ref="AK88:AK95">AJ88/AJ$87</f>
        <v>0.34492099322799097</v>
      </c>
    </row>
    <row r="89" spans="1:37" ht="12.75">
      <c r="A89" s="6"/>
      <c r="B89" s="13" t="s">
        <v>56</v>
      </c>
      <c r="C89" s="14">
        <v>1177</v>
      </c>
      <c r="D89" s="14">
        <v>1182</v>
      </c>
      <c r="E89" s="14">
        <v>1198</v>
      </c>
      <c r="F89" s="14">
        <v>1188</v>
      </c>
      <c r="G89" s="14">
        <v>1223</v>
      </c>
      <c r="H89" s="14">
        <v>1228</v>
      </c>
      <c r="I89" s="14">
        <v>1252</v>
      </c>
      <c r="J89" s="83">
        <v>1257</v>
      </c>
      <c r="K89" s="92">
        <f t="shared" si="117"/>
        <v>0.5408777969018933</v>
      </c>
      <c r="L89" s="83">
        <v>1287</v>
      </c>
      <c r="M89" s="92">
        <f t="shared" si="117"/>
        <v>0.5507060333761232</v>
      </c>
      <c r="N89" s="83">
        <v>1287</v>
      </c>
      <c r="O89" s="92">
        <f t="shared" si="118"/>
        <v>0.5581092801387685</v>
      </c>
      <c r="P89" s="83">
        <v>1286</v>
      </c>
      <c r="Q89" s="92">
        <f t="shared" si="119"/>
        <v>0.5605928509154315</v>
      </c>
      <c r="R89" s="83">
        <v>1313</v>
      </c>
      <c r="S89" s="92">
        <f t="shared" si="120"/>
        <v>0.572362685265911</v>
      </c>
      <c r="T89" s="83">
        <v>1334</v>
      </c>
      <c r="U89" s="92">
        <f t="shared" si="121"/>
        <v>0.5845749342681859</v>
      </c>
      <c r="V89" s="83">
        <v>1347</v>
      </c>
      <c r="W89" s="92">
        <f t="shared" si="122"/>
        <v>0.5920879120879121</v>
      </c>
      <c r="X89" s="83">
        <v>1382</v>
      </c>
      <c r="Y89" s="92">
        <f t="shared" si="123"/>
        <v>0.6048140043763676</v>
      </c>
      <c r="Z89" s="83">
        <v>1396</v>
      </c>
      <c r="AA89" s="92">
        <f t="shared" si="124"/>
        <v>0.6155202821869489</v>
      </c>
      <c r="AB89" s="83">
        <v>1395</v>
      </c>
      <c r="AC89" s="92">
        <f t="shared" si="125"/>
        <v>0.6191744340878829</v>
      </c>
      <c r="AD89" s="83">
        <v>1421</v>
      </c>
      <c r="AE89" s="92">
        <f t="shared" si="126"/>
        <v>0.6312749888938249</v>
      </c>
      <c r="AF89" s="83">
        <v>1431</v>
      </c>
      <c r="AG89" s="92">
        <f t="shared" si="127"/>
        <v>0.634589800443459</v>
      </c>
      <c r="AH89" s="83">
        <v>1430</v>
      </c>
      <c r="AI89" s="92">
        <f t="shared" si="128"/>
        <v>0.6438541197658713</v>
      </c>
      <c r="AJ89" s="83">
        <v>1451</v>
      </c>
      <c r="AK89" s="92">
        <f t="shared" si="129"/>
        <v>0.655079006772009</v>
      </c>
    </row>
    <row r="90" spans="1:37" ht="12.75">
      <c r="A90" s="12"/>
      <c r="B90" s="103" t="s">
        <v>74</v>
      </c>
      <c r="C90" s="15">
        <v>861</v>
      </c>
      <c r="D90" s="15">
        <v>866</v>
      </c>
      <c r="E90" s="15">
        <v>877</v>
      </c>
      <c r="F90" s="15">
        <v>879</v>
      </c>
      <c r="G90" s="15">
        <v>911</v>
      </c>
      <c r="H90" s="15">
        <v>915</v>
      </c>
      <c r="I90" s="15">
        <v>935</v>
      </c>
      <c r="J90" s="55">
        <v>936</v>
      </c>
      <c r="K90" s="93">
        <f t="shared" si="117"/>
        <v>0.4027538726333907</v>
      </c>
      <c r="L90" s="55">
        <v>960</v>
      </c>
      <c r="M90" s="93">
        <f t="shared" si="117"/>
        <v>0.41078305519897307</v>
      </c>
      <c r="N90" s="55">
        <v>948</v>
      </c>
      <c r="O90" s="93">
        <f t="shared" si="118"/>
        <v>0.4111014744145707</v>
      </c>
      <c r="P90" s="55">
        <v>948</v>
      </c>
      <c r="Q90" s="93">
        <f t="shared" si="119"/>
        <v>0.4132519616390584</v>
      </c>
      <c r="R90" s="55">
        <v>968</v>
      </c>
      <c r="S90" s="93">
        <f t="shared" si="120"/>
        <v>0.4219703574542284</v>
      </c>
      <c r="T90" s="55">
        <v>982</v>
      </c>
      <c r="U90" s="93">
        <f t="shared" si="121"/>
        <v>0.4303242769500438</v>
      </c>
      <c r="V90" s="55">
        <v>993</v>
      </c>
      <c r="W90" s="93">
        <f t="shared" si="122"/>
        <v>0.43648351648351646</v>
      </c>
      <c r="X90" s="55">
        <v>1020</v>
      </c>
      <c r="Y90" s="93">
        <f t="shared" si="123"/>
        <v>0.44638949671772427</v>
      </c>
      <c r="Z90" s="55">
        <v>1024</v>
      </c>
      <c r="AA90" s="93">
        <f t="shared" si="124"/>
        <v>0.4514991181657848</v>
      </c>
      <c r="AB90" s="55">
        <v>1030</v>
      </c>
      <c r="AC90" s="93">
        <f t="shared" si="125"/>
        <v>0.4571682201509099</v>
      </c>
      <c r="AD90" s="55">
        <v>1067</v>
      </c>
      <c r="AE90" s="93">
        <f t="shared" si="126"/>
        <v>0.47401155042203463</v>
      </c>
      <c r="AF90" s="55">
        <v>1071</v>
      </c>
      <c r="AG90" s="93">
        <f t="shared" si="127"/>
        <v>0.47494456762749443</v>
      </c>
      <c r="AH90" s="55">
        <v>1074</v>
      </c>
      <c r="AI90" s="93">
        <f t="shared" si="128"/>
        <v>0.48356596127870327</v>
      </c>
      <c r="AJ90" s="55">
        <v>1089</v>
      </c>
      <c r="AK90" s="93">
        <f t="shared" si="129"/>
        <v>0.491647855530474</v>
      </c>
    </row>
    <row r="91" spans="1:37" ht="12.75">
      <c r="A91" s="12"/>
      <c r="B91" s="103" t="s">
        <v>75</v>
      </c>
      <c r="C91" s="15">
        <v>0</v>
      </c>
      <c r="D91" s="15">
        <v>1</v>
      </c>
      <c r="E91" s="15">
        <v>2</v>
      </c>
      <c r="F91" s="15">
        <v>2</v>
      </c>
      <c r="G91" s="15">
        <v>2</v>
      </c>
      <c r="H91" s="15">
        <v>2</v>
      </c>
      <c r="I91" s="15">
        <v>4</v>
      </c>
      <c r="J91" s="55">
        <v>6</v>
      </c>
      <c r="K91" s="93">
        <f t="shared" si="117"/>
        <v>0.0025817555938037868</v>
      </c>
      <c r="L91" s="55">
        <v>7</v>
      </c>
      <c r="M91" s="93">
        <f t="shared" si="117"/>
        <v>0.002995293110825845</v>
      </c>
      <c r="N91" s="55">
        <v>12</v>
      </c>
      <c r="O91" s="93">
        <f t="shared" si="118"/>
        <v>0.005203816131830009</v>
      </c>
      <c r="P91" s="55">
        <v>12</v>
      </c>
      <c r="Q91" s="93">
        <f t="shared" si="119"/>
        <v>0.0052310374891020054</v>
      </c>
      <c r="R91" s="55">
        <v>16</v>
      </c>
      <c r="S91" s="93">
        <f t="shared" si="120"/>
        <v>0.006974716652136007</v>
      </c>
      <c r="T91" s="55">
        <v>18</v>
      </c>
      <c r="U91" s="93">
        <f t="shared" si="121"/>
        <v>0.007887817703768623</v>
      </c>
      <c r="V91" s="55">
        <v>21</v>
      </c>
      <c r="W91" s="93">
        <f t="shared" si="122"/>
        <v>0.009230769230769232</v>
      </c>
      <c r="X91" s="55">
        <v>23</v>
      </c>
      <c r="Y91" s="93">
        <f t="shared" si="123"/>
        <v>0.010065645514223195</v>
      </c>
      <c r="Z91" s="55">
        <v>24</v>
      </c>
      <c r="AA91" s="93">
        <f t="shared" si="124"/>
        <v>0.010582010582010581</v>
      </c>
      <c r="AB91" s="55">
        <v>25</v>
      </c>
      <c r="AC91" s="93">
        <f t="shared" si="125"/>
        <v>0.011096316023080338</v>
      </c>
      <c r="AD91" s="55">
        <v>23</v>
      </c>
      <c r="AE91" s="93">
        <f t="shared" si="126"/>
        <v>0.010217681030653044</v>
      </c>
      <c r="AF91" s="55">
        <v>26</v>
      </c>
      <c r="AG91" s="93">
        <f t="shared" si="127"/>
        <v>0.011529933481152993</v>
      </c>
      <c r="AH91" s="55">
        <v>33</v>
      </c>
      <c r="AI91" s="93">
        <f t="shared" si="128"/>
        <v>0.014858171994597028</v>
      </c>
      <c r="AJ91" s="55">
        <v>35</v>
      </c>
      <c r="AK91" s="93">
        <f t="shared" si="129"/>
        <v>0.01580135440180587</v>
      </c>
    </row>
    <row r="92" spans="2:37" ht="12.75">
      <c r="B92" s="12" t="s">
        <v>16</v>
      </c>
      <c r="C92" s="15">
        <v>191</v>
      </c>
      <c r="D92" s="15">
        <v>189</v>
      </c>
      <c r="E92" s="15">
        <v>191</v>
      </c>
      <c r="F92" s="15">
        <v>184</v>
      </c>
      <c r="G92" s="15">
        <v>180</v>
      </c>
      <c r="H92" s="15">
        <v>179</v>
      </c>
      <c r="I92" s="15">
        <v>174</v>
      </c>
      <c r="J92" s="55">
        <v>173</v>
      </c>
      <c r="K92" s="93">
        <f t="shared" si="117"/>
        <v>0.07444061962134252</v>
      </c>
      <c r="L92" s="55">
        <v>179</v>
      </c>
      <c r="M92" s="93">
        <f t="shared" si="117"/>
        <v>0.07659392383397519</v>
      </c>
      <c r="N92" s="55">
        <v>176</v>
      </c>
      <c r="O92" s="93">
        <f t="shared" si="118"/>
        <v>0.07632263660017347</v>
      </c>
      <c r="P92" s="55">
        <v>174</v>
      </c>
      <c r="Q92" s="93">
        <f t="shared" si="119"/>
        <v>0.07585004359197908</v>
      </c>
      <c r="R92" s="55">
        <v>172</v>
      </c>
      <c r="S92" s="93">
        <f t="shared" si="120"/>
        <v>0.07497820401046207</v>
      </c>
      <c r="T92" s="55">
        <v>174</v>
      </c>
      <c r="U92" s="93">
        <f t="shared" si="121"/>
        <v>0.07624890446976336</v>
      </c>
      <c r="V92" s="55">
        <v>168</v>
      </c>
      <c r="W92" s="93">
        <f t="shared" si="122"/>
        <v>0.07384615384615385</v>
      </c>
      <c r="X92" s="55">
        <v>166</v>
      </c>
      <c r="Y92" s="93">
        <f t="shared" si="123"/>
        <v>0.07264770240700219</v>
      </c>
      <c r="Z92" s="55">
        <v>170</v>
      </c>
      <c r="AA92" s="93">
        <f t="shared" si="124"/>
        <v>0.07495590828924162</v>
      </c>
      <c r="AB92" s="55">
        <v>167</v>
      </c>
      <c r="AC92" s="93">
        <f t="shared" si="125"/>
        <v>0.07412339103417666</v>
      </c>
      <c r="AD92" s="55">
        <v>161</v>
      </c>
      <c r="AE92" s="93">
        <f t="shared" si="126"/>
        <v>0.07152376721457131</v>
      </c>
      <c r="AF92" s="55">
        <v>153</v>
      </c>
      <c r="AG92" s="93">
        <f t="shared" si="127"/>
        <v>0.06784922394678493</v>
      </c>
      <c r="AH92" s="55">
        <v>148</v>
      </c>
      <c r="AI92" s="93">
        <f t="shared" si="128"/>
        <v>0.06663665015758667</v>
      </c>
      <c r="AJ92" s="55">
        <v>148</v>
      </c>
      <c r="AK92" s="93">
        <f t="shared" si="129"/>
        <v>0.06681715575620767</v>
      </c>
    </row>
    <row r="93" spans="2:37" ht="12.75">
      <c r="B93" s="12" t="s">
        <v>17</v>
      </c>
      <c r="C93" s="15">
        <v>74</v>
      </c>
      <c r="D93" s="15">
        <v>78</v>
      </c>
      <c r="E93" s="15">
        <v>80</v>
      </c>
      <c r="F93" s="15">
        <v>79</v>
      </c>
      <c r="G93" s="15">
        <v>85</v>
      </c>
      <c r="H93" s="15">
        <v>84</v>
      </c>
      <c r="I93" s="15">
        <v>90</v>
      </c>
      <c r="J93" s="55">
        <v>94</v>
      </c>
      <c r="K93" s="93">
        <f t="shared" si="117"/>
        <v>0.04044750430292599</v>
      </c>
      <c r="L93" s="55">
        <v>93</v>
      </c>
      <c r="M93" s="93">
        <f t="shared" si="117"/>
        <v>0.03979460847240052</v>
      </c>
      <c r="N93" s="55">
        <v>100</v>
      </c>
      <c r="O93" s="93">
        <f t="shared" si="118"/>
        <v>0.04336513443191674</v>
      </c>
      <c r="P93" s="55">
        <v>99</v>
      </c>
      <c r="Q93" s="93">
        <f t="shared" si="119"/>
        <v>0.043156059285091544</v>
      </c>
      <c r="R93" s="55">
        <v>102</v>
      </c>
      <c r="S93" s="93">
        <f t="shared" si="120"/>
        <v>0.044463818657367045</v>
      </c>
      <c r="T93" s="55">
        <v>105</v>
      </c>
      <c r="U93" s="93">
        <f t="shared" si="121"/>
        <v>0.046012269938650305</v>
      </c>
      <c r="V93" s="55">
        <v>108</v>
      </c>
      <c r="W93" s="93">
        <f t="shared" si="122"/>
        <v>0.047472527472527476</v>
      </c>
      <c r="X93" s="55">
        <v>116</v>
      </c>
      <c r="Y93" s="93">
        <f t="shared" si="123"/>
        <v>0.05076586433260394</v>
      </c>
      <c r="Z93" s="55">
        <v>121</v>
      </c>
      <c r="AA93" s="93">
        <f t="shared" si="124"/>
        <v>0.05335097001763668</v>
      </c>
      <c r="AB93" s="55">
        <v>119</v>
      </c>
      <c r="AC93" s="93">
        <f t="shared" si="125"/>
        <v>0.052818464269862406</v>
      </c>
      <c r="AD93" s="55">
        <v>117</v>
      </c>
      <c r="AE93" s="93">
        <f t="shared" si="126"/>
        <v>0.0519768991559307</v>
      </c>
      <c r="AF93" s="55">
        <v>124</v>
      </c>
      <c r="AG93" s="93">
        <f t="shared" si="127"/>
        <v>0.054988913525498895</v>
      </c>
      <c r="AH93" s="55">
        <v>118</v>
      </c>
      <c r="AI93" s="93">
        <f t="shared" si="128"/>
        <v>0.05312922107158938</v>
      </c>
      <c r="AJ93" s="55">
        <v>121</v>
      </c>
      <c r="AK93" s="93">
        <f t="shared" si="129"/>
        <v>0.054627539503386</v>
      </c>
    </row>
    <row r="94" spans="2:37" ht="12.75">
      <c r="B94" s="12" t="s">
        <v>18</v>
      </c>
      <c r="C94" s="15">
        <v>45</v>
      </c>
      <c r="D94" s="15">
        <v>40</v>
      </c>
      <c r="E94" s="15">
        <v>39</v>
      </c>
      <c r="F94" s="15">
        <v>35</v>
      </c>
      <c r="G94" s="15">
        <v>36</v>
      </c>
      <c r="H94" s="15">
        <v>40</v>
      </c>
      <c r="I94" s="15">
        <v>41</v>
      </c>
      <c r="J94" s="55">
        <v>40</v>
      </c>
      <c r="K94" s="93">
        <f t="shared" si="117"/>
        <v>0.01721170395869191</v>
      </c>
      <c r="L94" s="55">
        <v>40</v>
      </c>
      <c r="M94" s="93">
        <f t="shared" si="117"/>
        <v>0.017115960633290545</v>
      </c>
      <c r="N94" s="55">
        <v>43</v>
      </c>
      <c r="O94" s="93">
        <f t="shared" si="118"/>
        <v>0.0186470078057242</v>
      </c>
      <c r="P94" s="55">
        <v>45</v>
      </c>
      <c r="Q94" s="93">
        <f t="shared" si="119"/>
        <v>0.01961639058413252</v>
      </c>
      <c r="R94" s="55">
        <v>46</v>
      </c>
      <c r="S94" s="93">
        <f t="shared" si="120"/>
        <v>0.02005231037489102</v>
      </c>
      <c r="T94" s="55">
        <v>45</v>
      </c>
      <c r="U94" s="93">
        <f t="shared" si="121"/>
        <v>0.01971954425942156</v>
      </c>
      <c r="V94" s="55">
        <v>48</v>
      </c>
      <c r="W94" s="93">
        <f t="shared" si="122"/>
        <v>0.0210989010989011</v>
      </c>
      <c r="X94" s="55">
        <v>49</v>
      </c>
      <c r="Y94" s="93">
        <f t="shared" si="123"/>
        <v>0.021444201312910284</v>
      </c>
      <c r="Z94" s="55">
        <v>48</v>
      </c>
      <c r="AA94" s="93">
        <f t="shared" si="124"/>
        <v>0.021164021164021163</v>
      </c>
      <c r="AB94" s="55">
        <v>45</v>
      </c>
      <c r="AC94" s="93">
        <f t="shared" si="125"/>
        <v>0.019973368841544607</v>
      </c>
      <c r="AD94" s="55">
        <v>44</v>
      </c>
      <c r="AE94" s="93">
        <f t="shared" si="126"/>
        <v>0.019546868058640605</v>
      </c>
      <c r="AF94" s="55">
        <v>48</v>
      </c>
      <c r="AG94" s="93">
        <f t="shared" si="127"/>
        <v>0.021286031042128603</v>
      </c>
      <c r="AH94" s="55">
        <v>49</v>
      </c>
      <c r="AI94" s="93">
        <f t="shared" si="128"/>
        <v>0.022062134173795586</v>
      </c>
      <c r="AJ94" s="55">
        <v>50</v>
      </c>
      <c r="AK94" s="93">
        <f t="shared" si="129"/>
        <v>0.022573363431151242</v>
      </c>
    </row>
    <row r="95" spans="1:37" ht="12.75">
      <c r="A95" s="16"/>
      <c r="B95" s="17" t="s">
        <v>19</v>
      </c>
      <c r="C95" s="18">
        <v>6</v>
      </c>
      <c r="D95" s="18">
        <v>8</v>
      </c>
      <c r="E95" s="18">
        <v>9</v>
      </c>
      <c r="F95" s="18">
        <v>9</v>
      </c>
      <c r="G95" s="18">
        <v>9</v>
      </c>
      <c r="H95" s="18">
        <v>8</v>
      </c>
      <c r="I95" s="18">
        <v>8</v>
      </c>
      <c r="J95" s="57">
        <v>8</v>
      </c>
      <c r="K95" s="94">
        <f t="shared" si="117"/>
        <v>0.0034423407917383822</v>
      </c>
      <c r="L95" s="57">
        <v>8</v>
      </c>
      <c r="M95" s="94">
        <f t="shared" si="117"/>
        <v>0.0034231921266581087</v>
      </c>
      <c r="N95" s="57">
        <v>8</v>
      </c>
      <c r="O95" s="94">
        <f t="shared" si="118"/>
        <v>0.003469210754553339</v>
      </c>
      <c r="P95" s="57">
        <v>8</v>
      </c>
      <c r="Q95" s="94">
        <f t="shared" si="119"/>
        <v>0.0034873583260680036</v>
      </c>
      <c r="R95" s="57">
        <v>9</v>
      </c>
      <c r="S95" s="94">
        <f t="shared" si="120"/>
        <v>0.003923278116826504</v>
      </c>
      <c r="T95" s="57">
        <v>10</v>
      </c>
      <c r="U95" s="94">
        <f t="shared" si="121"/>
        <v>0.0043821209465381246</v>
      </c>
      <c r="V95" s="57">
        <v>9</v>
      </c>
      <c r="W95" s="94">
        <f t="shared" si="122"/>
        <v>0.003956043956043956</v>
      </c>
      <c r="X95" s="57">
        <v>8</v>
      </c>
      <c r="Y95" s="94">
        <f t="shared" si="123"/>
        <v>0.00350109409190372</v>
      </c>
      <c r="Z95" s="57">
        <v>9</v>
      </c>
      <c r="AA95" s="94">
        <f t="shared" si="124"/>
        <v>0.003968253968253968</v>
      </c>
      <c r="AB95" s="57">
        <v>9</v>
      </c>
      <c r="AC95" s="94">
        <f t="shared" si="125"/>
        <v>0.0039946737683089215</v>
      </c>
      <c r="AD95" s="57">
        <v>9</v>
      </c>
      <c r="AE95" s="94">
        <f t="shared" si="126"/>
        <v>0.003998223011994669</v>
      </c>
      <c r="AF95" s="57">
        <v>9</v>
      </c>
      <c r="AG95" s="94">
        <f t="shared" si="127"/>
        <v>0.003991130820399113</v>
      </c>
      <c r="AH95" s="57">
        <v>8</v>
      </c>
      <c r="AI95" s="94">
        <f t="shared" si="128"/>
        <v>0.0036019810895992796</v>
      </c>
      <c r="AJ95" s="57">
        <v>8</v>
      </c>
      <c r="AK95" s="94">
        <f t="shared" si="129"/>
        <v>0.0036117381489841984</v>
      </c>
    </row>
    <row r="96" spans="1:37" ht="12.75">
      <c r="A96" s="19" t="s">
        <v>29</v>
      </c>
      <c r="B96" s="13" t="s">
        <v>14</v>
      </c>
      <c r="C96" s="14">
        <v>17231</v>
      </c>
      <c r="D96" s="14">
        <v>17245</v>
      </c>
      <c r="E96" s="14">
        <v>17261</v>
      </c>
      <c r="F96" s="14">
        <v>17279</v>
      </c>
      <c r="G96" s="14">
        <v>17348</v>
      </c>
      <c r="H96" s="14">
        <v>17382</v>
      </c>
      <c r="I96" s="14">
        <v>17477</v>
      </c>
      <c r="J96" s="53">
        <v>17631</v>
      </c>
      <c r="K96" s="91">
        <f>J96/J$96</f>
        <v>1</v>
      </c>
      <c r="L96" s="53">
        <v>17711</v>
      </c>
      <c r="M96" s="91">
        <f>L96/L$96</f>
        <v>1</v>
      </c>
      <c r="N96" s="53">
        <v>17923</v>
      </c>
      <c r="O96" s="91">
        <f aca="true" t="shared" si="130" ref="O96:O104">N96/N$96</f>
        <v>1</v>
      </c>
      <c r="P96" s="53">
        <v>18091</v>
      </c>
      <c r="Q96" s="91">
        <f aca="true" t="shared" si="131" ref="Q96:Q104">P96/P$96</f>
        <v>1</v>
      </c>
      <c r="R96" s="53">
        <v>18129</v>
      </c>
      <c r="S96" s="91">
        <f aca="true" t="shared" si="132" ref="S96:S104">R96/R$96</f>
        <v>1</v>
      </c>
      <c r="T96" s="53">
        <v>18258</v>
      </c>
      <c r="U96" s="91">
        <f aca="true" t="shared" si="133" ref="U96:U104">T96/T$96</f>
        <v>1</v>
      </c>
      <c r="V96" s="53">
        <v>18402</v>
      </c>
      <c r="W96" s="91">
        <f aca="true" t="shared" si="134" ref="W96:W104">V96/V$96</f>
        <v>1</v>
      </c>
      <c r="X96" s="53">
        <v>18497</v>
      </c>
      <c r="Y96" s="91">
        <f aca="true" t="shared" si="135" ref="Y96:Y104">X96/X$96</f>
        <v>1</v>
      </c>
      <c r="Z96" s="53">
        <v>18628</v>
      </c>
      <c r="AA96" s="91">
        <f aca="true" t="shared" si="136" ref="AA96:AA104">Z96/Z$96</f>
        <v>1</v>
      </c>
      <c r="AB96" s="53">
        <v>18726</v>
      </c>
      <c r="AC96" s="91">
        <f aca="true" t="shared" si="137" ref="AC96:AC104">AB96/AB$96</f>
        <v>1</v>
      </c>
      <c r="AD96" s="53">
        <v>18873</v>
      </c>
      <c r="AE96" s="91">
        <f aca="true" t="shared" si="138" ref="AE96:AE104">AD96/AD$96</f>
        <v>1</v>
      </c>
      <c r="AF96" s="53">
        <v>18934</v>
      </c>
      <c r="AG96" s="91">
        <f aca="true" t="shared" si="139" ref="AG96:AG104">AF96/AF$96</f>
        <v>1</v>
      </c>
      <c r="AH96" s="53">
        <v>18926</v>
      </c>
      <c r="AI96" s="91">
        <f aca="true" t="shared" si="140" ref="AI96:AI104">AH96/AH$96</f>
        <v>1</v>
      </c>
      <c r="AJ96" s="53">
        <v>18927</v>
      </c>
      <c r="AK96" s="91">
        <f aca="true" t="shared" si="141" ref="AK96:AK104">AJ96/AJ$96</f>
        <v>1</v>
      </c>
    </row>
    <row r="97" spans="1:37" ht="12.75">
      <c r="A97" s="6"/>
      <c r="B97" s="13" t="s">
        <v>15</v>
      </c>
      <c r="C97" s="14">
        <v>7657</v>
      </c>
      <c r="D97" s="14">
        <v>7591</v>
      </c>
      <c r="E97" s="14">
        <v>7463</v>
      </c>
      <c r="F97" s="14">
        <v>7327</v>
      </c>
      <c r="G97" s="14">
        <v>7184</v>
      </c>
      <c r="H97" s="14">
        <v>7025</v>
      </c>
      <c r="I97" s="14">
        <v>6900</v>
      </c>
      <c r="J97" s="53">
        <v>6843</v>
      </c>
      <c r="K97" s="91">
        <f aca="true" t="shared" si="142" ref="K97:M104">J97/J$96</f>
        <v>0.3881231921048154</v>
      </c>
      <c r="L97" s="53">
        <v>6662</v>
      </c>
      <c r="M97" s="91">
        <f t="shared" si="142"/>
        <v>0.37615041499632995</v>
      </c>
      <c r="N97" s="53">
        <v>6680</v>
      </c>
      <c r="O97" s="91">
        <f t="shared" si="130"/>
        <v>0.3727054622552028</v>
      </c>
      <c r="P97" s="53">
        <v>6621</v>
      </c>
      <c r="Q97" s="91">
        <f t="shared" si="131"/>
        <v>0.3659830855121331</v>
      </c>
      <c r="R97" s="53">
        <v>6470</v>
      </c>
      <c r="S97" s="91">
        <f t="shared" si="132"/>
        <v>0.3568867560262563</v>
      </c>
      <c r="T97" s="53">
        <v>6362</v>
      </c>
      <c r="U97" s="91">
        <f t="shared" si="133"/>
        <v>0.34844999452294884</v>
      </c>
      <c r="V97" s="53">
        <v>6259</v>
      </c>
      <c r="W97" s="91">
        <f t="shared" si="134"/>
        <v>0.3401260732529073</v>
      </c>
      <c r="X97" s="53">
        <v>6099</v>
      </c>
      <c r="Y97" s="91">
        <f t="shared" si="135"/>
        <v>0.32972914526680003</v>
      </c>
      <c r="Z97" s="53">
        <v>5999</v>
      </c>
      <c r="AA97" s="91">
        <f t="shared" si="136"/>
        <v>0.32204208718058835</v>
      </c>
      <c r="AB97" s="53">
        <v>5846</v>
      </c>
      <c r="AC97" s="91">
        <f t="shared" si="137"/>
        <v>0.31218626508597674</v>
      </c>
      <c r="AD97" s="53">
        <v>5809</v>
      </c>
      <c r="AE97" s="91">
        <f t="shared" si="138"/>
        <v>0.30779420335929636</v>
      </c>
      <c r="AF97" s="53">
        <v>5709</v>
      </c>
      <c r="AG97" s="91">
        <f t="shared" si="139"/>
        <v>0.30152107320164784</v>
      </c>
      <c r="AH97" s="53">
        <v>5542</v>
      </c>
      <c r="AI97" s="91">
        <f t="shared" si="140"/>
        <v>0.29282468561766883</v>
      </c>
      <c r="AJ97" s="53">
        <v>5365</v>
      </c>
      <c r="AK97" s="91">
        <f t="shared" si="141"/>
        <v>0.28345749458445607</v>
      </c>
    </row>
    <row r="98" spans="1:37" ht="12.75">
      <c r="A98" s="6"/>
      <c r="B98" s="13" t="s">
        <v>56</v>
      </c>
      <c r="C98" s="14">
        <v>9574</v>
      </c>
      <c r="D98" s="14">
        <v>9654</v>
      </c>
      <c r="E98" s="14">
        <v>9798</v>
      </c>
      <c r="F98" s="14">
        <v>9952</v>
      </c>
      <c r="G98" s="14">
        <v>10164</v>
      </c>
      <c r="H98" s="14">
        <v>10357</v>
      </c>
      <c r="I98" s="14">
        <v>10577</v>
      </c>
      <c r="J98" s="83">
        <v>10788</v>
      </c>
      <c r="K98" s="92">
        <f t="shared" si="142"/>
        <v>0.6118768078951846</v>
      </c>
      <c r="L98" s="83">
        <v>11049</v>
      </c>
      <c r="M98" s="92">
        <f t="shared" si="142"/>
        <v>0.62384958500367</v>
      </c>
      <c r="N98" s="83">
        <v>11243</v>
      </c>
      <c r="O98" s="92">
        <f t="shared" si="130"/>
        <v>0.6272945377447972</v>
      </c>
      <c r="P98" s="83">
        <v>11470</v>
      </c>
      <c r="Q98" s="92">
        <f t="shared" si="131"/>
        <v>0.6340169144878669</v>
      </c>
      <c r="R98" s="83">
        <v>11659</v>
      </c>
      <c r="S98" s="92">
        <f t="shared" si="132"/>
        <v>0.6431132439737437</v>
      </c>
      <c r="T98" s="83">
        <v>11896</v>
      </c>
      <c r="U98" s="92">
        <f t="shared" si="133"/>
        <v>0.6515500054770511</v>
      </c>
      <c r="V98" s="83">
        <v>12143</v>
      </c>
      <c r="W98" s="92">
        <f t="shared" si="134"/>
        <v>0.6598739267470927</v>
      </c>
      <c r="X98" s="83">
        <v>12398</v>
      </c>
      <c r="Y98" s="92">
        <f t="shared" si="135"/>
        <v>0.6702708547332</v>
      </c>
      <c r="Z98" s="83">
        <v>12629</v>
      </c>
      <c r="AA98" s="92">
        <f t="shared" si="136"/>
        <v>0.6779579128194116</v>
      </c>
      <c r="AB98" s="83">
        <v>12880</v>
      </c>
      <c r="AC98" s="92">
        <f t="shared" si="137"/>
        <v>0.6878137349140233</v>
      </c>
      <c r="AD98" s="83">
        <v>13064</v>
      </c>
      <c r="AE98" s="92">
        <f t="shared" si="138"/>
        <v>0.6922057966407037</v>
      </c>
      <c r="AF98" s="83">
        <v>13225</v>
      </c>
      <c r="AG98" s="92">
        <f t="shared" si="139"/>
        <v>0.6984789267983522</v>
      </c>
      <c r="AH98" s="83">
        <v>13384</v>
      </c>
      <c r="AI98" s="92">
        <f t="shared" si="140"/>
        <v>0.7071753143823312</v>
      </c>
      <c r="AJ98" s="83">
        <v>13562</v>
      </c>
      <c r="AK98" s="92">
        <f t="shared" si="141"/>
        <v>0.716542505415544</v>
      </c>
    </row>
    <row r="99" spans="1:37" ht="12.75">
      <c r="A99" s="12"/>
      <c r="B99" s="103" t="s">
        <v>74</v>
      </c>
      <c r="C99" s="15">
        <v>6545</v>
      </c>
      <c r="D99" s="15">
        <v>6592</v>
      </c>
      <c r="E99" s="15">
        <v>6711</v>
      </c>
      <c r="F99" s="15">
        <v>6817</v>
      </c>
      <c r="G99" s="15">
        <v>6915</v>
      </c>
      <c r="H99" s="15">
        <v>7041</v>
      </c>
      <c r="I99" s="15">
        <v>7191</v>
      </c>
      <c r="J99" s="55">
        <v>7314</v>
      </c>
      <c r="K99" s="93">
        <f t="shared" si="142"/>
        <v>0.4148375021269355</v>
      </c>
      <c r="L99" s="55">
        <v>7498</v>
      </c>
      <c r="M99" s="93">
        <f t="shared" si="142"/>
        <v>0.4233527186494269</v>
      </c>
      <c r="N99" s="55">
        <v>7575</v>
      </c>
      <c r="O99" s="93">
        <f t="shared" si="130"/>
        <v>0.4226412988896948</v>
      </c>
      <c r="P99" s="55">
        <v>7711</v>
      </c>
      <c r="Q99" s="93">
        <f t="shared" si="131"/>
        <v>0.4262340390249295</v>
      </c>
      <c r="R99" s="55">
        <v>7821</v>
      </c>
      <c r="S99" s="93">
        <f t="shared" si="132"/>
        <v>0.4314082409399305</v>
      </c>
      <c r="T99" s="55">
        <v>7938</v>
      </c>
      <c r="U99" s="93">
        <f t="shared" si="133"/>
        <v>0.43476832073611565</v>
      </c>
      <c r="V99" s="55">
        <v>8093</v>
      </c>
      <c r="W99" s="93">
        <f t="shared" si="134"/>
        <v>0.4397891533528964</v>
      </c>
      <c r="X99" s="55">
        <v>8265</v>
      </c>
      <c r="Y99" s="93">
        <f t="shared" si="135"/>
        <v>0.44682921554846733</v>
      </c>
      <c r="Z99" s="55">
        <v>8377</v>
      </c>
      <c r="AA99" s="93">
        <f t="shared" si="136"/>
        <v>0.4496993772815117</v>
      </c>
      <c r="AB99" s="55">
        <v>8552</v>
      </c>
      <c r="AC99" s="93">
        <f t="shared" si="137"/>
        <v>0.45669123144291357</v>
      </c>
      <c r="AD99" s="55">
        <v>8689</v>
      </c>
      <c r="AE99" s="93">
        <f t="shared" si="138"/>
        <v>0.46039315424150906</v>
      </c>
      <c r="AF99" s="55">
        <v>8783</v>
      </c>
      <c r="AG99" s="93">
        <f t="shared" si="139"/>
        <v>0.46387451146086406</v>
      </c>
      <c r="AH99" s="55">
        <v>8854</v>
      </c>
      <c r="AI99" s="93">
        <f t="shared" si="140"/>
        <v>0.46782204374933956</v>
      </c>
      <c r="AJ99" s="55">
        <v>8935</v>
      </c>
      <c r="AK99" s="93">
        <f t="shared" si="141"/>
        <v>0.47207692714112115</v>
      </c>
    </row>
    <row r="100" spans="1:37" ht="12.75">
      <c r="A100" s="12"/>
      <c r="B100" s="103" t="s">
        <v>75</v>
      </c>
      <c r="C100" s="15">
        <v>4</v>
      </c>
      <c r="D100" s="15">
        <v>4</v>
      </c>
      <c r="E100" s="15">
        <v>8</v>
      </c>
      <c r="F100" s="15">
        <v>8</v>
      </c>
      <c r="G100" s="15">
        <v>15</v>
      </c>
      <c r="H100" s="15">
        <v>20</v>
      </c>
      <c r="I100" s="15">
        <v>33</v>
      </c>
      <c r="J100" s="55">
        <v>46</v>
      </c>
      <c r="K100" s="93">
        <f>J100/J$96</f>
        <v>0.0026090408938800975</v>
      </c>
      <c r="L100" s="55">
        <v>57</v>
      </c>
      <c r="M100" s="93">
        <f>L100/L$96</f>
        <v>0.003218338885438428</v>
      </c>
      <c r="N100" s="55">
        <v>74</v>
      </c>
      <c r="O100" s="93">
        <f t="shared" si="130"/>
        <v>0.004128773084863025</v>
      </c>
      <c r="P100" s="55">
        <v>99</v>
      </c>
      <c r="Q100" s="93">
        <f t="shared" si="131"/>
        <v>0.00547233430987784</v>
      </c>
      <c r="R100" s="55">
        <v>116</v>
      </c>
      <c r="S100" s="93">
        <f t="shared" si="132"/>
        <v>0.0063985878978432345</v>
      </c>
      <c r="T100" s="55">
        <v>133</v>
      </c>
      <c r="U100" s="93">
        <f t="shared" si="133"/>
        <v>0.007284478037024865</v>
      </c>
      <c r="V100" s="55">
        <v>148</v>
      </c>
      <c r="W100" s="93">
        <f t="shared" si="134"/>
        <v>0.008042604064775569</v>
      </c>
      <c r="X100" s="55">
        <v>166</v>
      </c>
      <c r="Y100" s="93">
        <f t="shared" si="135"/>
        <v>0.008974428285667945</v>
      </c>
      <c r="Z100" s="55">
        <v>175</v>
      </c>
      <c r="AA100" s="93">
        <f t="shared" si="136"/>
        <v>0.009394459952759287</v>
      </c>
      <c r="AB100" s="55">
        <v>184</v>
      </c>
      <c r="AC100" s="93">
        <f t="shared" si="137"/>
        <v>0.009825910498771762</v>
      </c>
      <c r="AD100" s="55">
        <v>187</v>
      </c>
      <c r="AE100" s="93">
        <f t="shared" si="138"/>
        <v>0.009908334657977004</v>
      </c>
      <c r="AF100" s="55">
        <v>195</v>
      </c>
      <c r="AG100" s="93">
        <f t="shared" si="139"/>
        <v>0.010298933136157177</v>
      </c>
      <c r="AH100" s="55">
        <v>223</v>
      </c>
      <c r="AI100" s="93">
        <f t="shared" si="140"/>
        <v>0.01178273274859981</v>
      </c>
      <c r="AJ100" s="55">
        <v>241</v>
      </c>
      <c r="AK100" s="93">
        <f t="shared" si="141"/>
        <v>0.01273313256194854</v>
      </c>
    </row>
    <row r="101" spans="2:37" ht="12.75">
      <c r="B101" s="12" t="s">
        <v>16</v>
      </c>
      <c r="C101" s="15">
        <v>1736</v>
      </c>
      <c r="D101" s="15">
        <v>1724</v>
      </c>
      <c r="E101" s="15">
        <v>1716</v>
      </c>
      <c r="F101" s="15">
        <v>1707</v>
      </c>
      <c r="G101" s="15">
        <v>1702</v>
      </c>
      <c r="H101" s="15">
        <v>1684</v>
      </c>
      <c r="I101" s="15">
        <v>1636</v>
      </c>
      <c r="J101" s="55">
        <v>1628</v>
      </c>
      <c r="K101" s="93">
        <f t="shared" si="142"/>
        <v>0.09233736033123476</v>
      </c>
      <c r="L101" s="55">
        <v>1623</v>
      </c>
      <c r="M101" s="93">
        <f t="shared" si="142"/>
        <v>0.09163796510643103</v>
      </c>
      <c r="N101" s="55">
        <v>1606</v>
      </c>
      <c r="O101" s="93">
        <f t="shared" si="130"/>
        <v>0.08960553478770295</v>
      </c>
      <c r="P101" s="55">
        <v>1583</v>
      </c>
      <c r="Q101" s="93">
        <f t="shared" si="131"/>
        <v>0.08750207285390525</v>
      </c>
      <c r="R101" s="55">
        <v>1569</v>
      </c>
      <c r="S101" s="93">
        <f t="shared" si="132"/>
        <v>0.08654641734237961</v>
      </c>
      <c r="T101" s="55">
        <v>1559</v>
      </c>
      <c r="U101" s="93">
        <f t="shared" si="133"/>
        <v>0.08538722751670501</v>
      </c>
      <c r="V101" s="55">
        <v>1557</v>
      </c>
      <c r="W101" s="93">
        <f t="shared" si="134"/>
        <v>0.08461036843821323</v>
      </c>
      <c r="X101" s="55">
        <v>1532</v>
      </c>
      <c r="Y101" s="93">
        <f t="shared" si="135"/>
        <v>0.0828242417689355</v>
      </c>
      <c r="Z101" s="55">
        <v>1528</v>
      </c>
      <c r="AA101" s="93">
        <f t="shared" si="136"/>
        <v>0.08202705604466394</v>
      </c>
      <c r="AB101" s="55">
        <v>1512</v>
      </c>
      <c r="AC101" s="93">
        <f t="shared" si="137"/>
        <v>0.08074335148990708</v>
      </c>
      <c r="AD101" s="55">
        <v>1480</v>
      </c>
      <c r="AE101" s="93">
        <f t="shared" si="138"/>
        <v>0.0784189053144704</v>
      </c>
      <c r="AF101" s="55">
        <v>1464</v>
      </c>
      <c r="AG101" s="93">
        <f t="shared" si="139"/>
        <v>0.07732122108376466</v>
      </c>
      <c r="AH101" s="55">
        <v>1460</v>
      </c>
      <c r="AI101" s="93">
        <f t="shared" si="140"/>
        <v>0.07714255521504808</v>
      </c>
      <c r="AJ101" s="55">
        <v>1447</v>
      </c>
      <c r="AK101" s="93">
        <f t="shared" si="141"/>
        <v>0.07645162994663708</v>
      </c>
    </row>
    <row r="102" spans="2:37" ht="12.75">
      <c r="B102" s="12" t="s">
        <v>17</v>
      </c>
      <c r="C102" s="15">
        <v>690</v>
      </c>
      <c r="D102" s="15">
        <v>716</v>
      </c>
      <c r="E102" s="15">
        <v>743</v>
      </c>
      <c r="F102" s="15">
        <v>769</v>
      </c>
      <c r="G102" s="15">
        <v>863</v>
      </c>
      <c r="H102" s="15">
        <v>919</v>
      </c>
      <c r="I102" s="15">
        <v>1004</v>
      </c>
      <c r="J102" s="55">
        <v>1054</v>
      </c>
      <c r="K102" s="93">
        <f>J102/J$96</f>
        <v>0.05978106743803528</v>
      </c>
      <c r="L102" s="55">
        <v>1101</v>
      </c>
      <c r="M102" s="93">
        <f>L102/L$96</f>
        <v>0.062164756366100166</v>
      </c>
      <c r="N102" s="55">
        <v>1185</v>
      </c>
      <c r="O102" s="93">
        <f t="shared" si="130"/>
        <v>0.06611616358868493</v>
      </c>
      <c r="P102" s="55">
        <v>1248</v>
      </c>
      <c r="Q102" s="93">
        <f t="shared" si="131"/>
        <v>0.06898457796694489</v>
      </c>
      <c r="R102" s="55">
        <v>1315</v>
      </c>
      <c r="S102" s="93">
        <f t="shared" si="132"/>
        <v>0.07253571625572287</v>
      </c>
      <c r="T102" s="55">
        <v>1383</v>
      </c>
      <c r="U102" s="93">
        <f t="shared" si="133"/>
        <v>0.07574761748274729</v>
      </c>
      <c r="V102" s="55">
        <v>1443</v>
      </c>
      <c r="W102" s="93">
        <f t="shared" si="134"/>
        <v>0.07841538963156179</v>
      </c>
      <c r="X102" s="55">
        <v>1503</v>
      </c>
      <c r="Y102" s="93">
        <f t="shared" si="135"/>
        <v>0.08125641995999351</v>
      </c>
      <c r="Z102" s="55">
        <v>1581</v>
      </c>
      <c r="AA102" s="93">
        <f t="shared" si="136"/>
        <v>0.08487223534464247</v>
      </c>
      <c r="AB102" s="55">
        <v>1628</v>
      </c>
      <c r="AC102" s="93">
        <f t="shared" si="137"/>
        <v>0.08693794723913276</v>
      </c>
      <c r="AD102" s="55">
        <v>1684</v>
      </c>
      <c r="AE102" s="93">
        <f t="shared" si="138"/>
        <v>0.08922799766862714</v>
      </c>
      <c r="AF102" s="55">
        <v>1736</v>
      </c>
      <c r="AG102" s="93">
        <f t="shared" si="139"/>
        <v>0.09168691243266082</v>
      </c>
      <c r="AH102" s="55">
        <v>1762</v>
      </c>
      <c r="AI102" s="93">
        <f t="shared" si="140"/>
        <v>0.09309943992391419</v>
      </c>
      <c r="AJ102" s="55">
        <v>1839</v>
      </c>
      <c r="AK102" s="93">
        <f t="shared" si="141"/>
        <v>0.09716278332540815</v>
      </c>
    </row>
    <row r="103" spans="2:37" ht="12.75">
      <c r="B103" s="12" t="s">
        <v>18</v>
      </c>
      <c r="C103" s="15">
        <v>553</v>
      </c>
      <c r="D103" s="15">
        <v>568</v>
      </c>
      <c r="E103" s="15">
        <v>570</v>
      </c>
      <c r="F103" s="15">
        <v>601</v>
      </c>
      <c r="G103" s="15">
        <v>613</v>
      </c>
      <c r="H103" s="15">
        <v>637</v>
      </c>
      <c r="I103" s="15">
        <v>652</v>
      </c>
      <c r="J103" s="55">
        <v>680</v>
      </c>
      <c r="K103" s="93">
        <f t="shared" si="142"/>
        <v>0.03856843060518405</v>
      </c>
      <c r="L103" s="55">
        <v>698</v>
      </c>
      <c r="M103" s="93">
        <f t="shared" si="142"/>
        <v>0.03941053582519338</v>
      </c>
      <c r="N103" s="55">
        <v>730</v>
      </c>
      <c r="O103" s="93">
        <f t="shared" si="130"/>
        <v>0.040729788539864975</v>
      </c>
      <c r="P103" s="55">
        <v>756</v>
      </c>
      <c r="Q103" s="93">
        <f t="shared" si="131"/>
        <v>0.04178873472997623</v>
      </c>
      <c r="R103" s="55">
        <v>762</v>
      </c>
      <c r="S103" s="93">
        <f t="shared" si="132"/>
        <v>0.04203210325997021</v>
      </c>
      <c r="T103" s="55">
        <v>807</v>
      </c>
      <c r="U103" s="93">
        <f t="shared" si="133"/>
        <v>0.044199802826158395</v>
      </c>
      <c r="V103" s="55">
        <v>823</v>
      </c>
      <c r="W103" s="93">
        <f t="shared" si="134"/>
        <v>0.04472339963047495</v>
      </c>
      <c r="X103" s="55">
        <v>853</v>
      </c>
      <c r="Y103" s="93">
        <f t="shared" si="135"/>
        <v>0.04611558631129372</v>
      </c>
      <c r="Z103" s="55">
        <v>889</v>
      </c>
      <c r="AA103" s="93">
        <f t="shared" si="136"/>
        <v>0.04772385656001718</v>
      </c>
      <c r="AB103" s="55">
        <v>927</v>
      </c>
      <c r="AC103" s="93">
        <f t="shared" si="137"/>
        <v>0.04950336430631208</v>
      </c>
      <c r="AD103" s="55">
        <v>946</v>
      </c>
      <c r="AE103" s="93">
        <f t="shared" si="138"/>
        <v>0.05012451650506014</v>
      </c>
      <c r="AF103" s="55">
        <v>970</v>
      </c>
      <c r="AG103" s="93">
        <f t="shared" si="139"/>
        <v>0.05123059047216647</v>
      </c>
      <c r="AH103" s="55">
        <v>1005</v>
      </c>
      <c r="AI103" s="93">
        <f t="shared" si="140"/>
        <v>0.05310155341857762</v>
      </c>
      <c r="AJ103" s="55">
        <v>1015</v>
      </c>
      <c r="AK103" s="93">
        <f t="shared" si="141"/>
        <v>0.05362709357003223</v>
      </c>
    </row>
    <row r="104" spans="1:37" ht="12.75">
      <c r="A104" s="16"/>
      <c r="B104" s="17" t="s">
        <v>19</v>
      </c>
      <c r="C104" s="18">
        <v>46</v>
      </c>
      <c r="D104" s="18">
        <v>50</v>
      </c>
      <c r="E104" s="18">
        <v>50</v>
      </c>
      <c r="F104" s="18">
        <v>50</v>
      </c>
      <c r="G104" s="18">
        <v>56</v>
      </c>
      <c r="H104" s="18">
        <v>56</v>
      </c>
      <c r="I104" s="18">
        <v>61</v>
      </c>
      <c r="J104" s="57">
        <v>66</v>
      </c>
      <c r="K104" s="94">
        <f t="shared" si="142"/>
        <v>0.0037434064999149227</v>
      </c>
      <c r="L104" s="57">
        <v>72</v>
      </c>
      <c r="M104" s="94">
        <f t="shared" si="142"/>
        <v>0.00406527017108012</v>
      </c>
      <c r="N104" s="57">
        <v>73</v>
      </c>
      <c r="O104" s="94">
        <f t="shared" si="130"/>
        <v>0.0040729788539864975</v>
      </c>
      <c r="P104" s="57">
        <v>73</v>
      </c>
      <c r="Q104" s="94">
        <f t="shared" si="131"/>
        <v>0.004035155602233154</v>
      </c>
      <c r="R104" s="57">
        <v>76</v>
      </c>
      <c r="S104" s="94">
        <f t="shared" si="132"/>
        <v>0.0041921782778972915</v>
      </c>
      <c r="T104" s="57">
        <v>76</v>
      </c>
      <c r="U104" s="94">
        <f t="shared" si="133"/>
        <v>0.0041625588782999235</v>
      </c>
      <c r="V104" s="57">
        <v>79</v>
      </c>
      <c r="W104" s="94">
        <f t="shared" si="134"/>
        <v>0.004293011629170743</v>
      </c>
      <c r="X104" s="57">
        <v>79</v>
      </c>
      <c r="Y104" s="94">
        <f t="shared" si="135"/>
        <v>0.004270962858841975</v>
      </c>
      <c r="Z104" s="57">
        <v>79</v>
      </c>
      <c r="AA104" s="94">
        <f t="shared" si="136"/>
        <v>0.004240927635817049</v>
      </c>
      <c r="AB104" s="57">
        <v>77</v>
      </c>
      <c r="AC104" s="94">
        <f t="shared" si="137"/>
        <v>0.004111929936986009</v>
      </c>
      <c r="AD104" s="57">
        <v>78</v>
      </c>
      <c r="AE104" s="94">
        <f t="shared" si="138"/>
        <v>0.004132888253059927</v>
      </c>
      <c r="AF104" s="57">
        <v>77</v>
      </c>
      <c r="AG104" s="94">
        <f t="shared" si="139"/>
        <v>0.004066758212738988</v>
      </c>
      <c r="AH104" s="57">
        <v>80</v>
      </c>
      <c r="AI104" s="94">
        <f t="shared" si="140"/>
        <v>0.00422698932685195</v>
      </c>
      <c r="AJ104" s="57">
        <v>85</v>
      </c>
      <c r="AK104" s="94">
        <f t="shared" si="141"/>
        <v>0.0044909388703967875</v>
      </c>
    </row>
  </sheetData>
  <sheetProtection/>
  <mergeCells count="14">
    <mergeCell ref="V4:W4"/>
    <mergeCell ref="J4:K4"/>
    <mergeCell ref="L4:M4"/>
    <mergeCell ref="N4:O4"/>
    <mergeCell ref="P4:Q4"/>
    <mergeCell ref="R4:S4"/>
    <mergeCell ref="T4:U4"/>
    <mergeCell ref="AJ4:AK4"/>
    <mergeCell ref="AF4:AG4"/>
    <mergeCell ref="AD4:AE4"/>
    <mergeCell ref="AB4:AC4"/>
    <mergeCell ref="Z4:AA4"/>
    <mergeCell ref="X4:Y4"/>
    <mergeCell ref="AH4:AI4"/>
  </mergeCells>
  <printOptions/>
  <pageMargins left="0.24" right="0.21" top="0.31" bottom="0.29" header="0.21" footer="0.21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zoomScalePageLayoutView="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4" sqref="AJ4:AK4"/>
    </sheetView>
  </sheetViews>
  <sheetFormatPr defaultColWidth="9.140625" defaultRowHeight="12.75"/>
  <cols>
    <col min="1" max="1" width="17.28125" style="0" customWidth="1"/>
    <col min="2" max="2" width="24.00390625" style="0" customWidth="1"/>
    <col min="3" max="10" width="6.00390625" style="0" customWidth="1"/>
    <col min="11" max="11" width="8.00390625" style="0" customWidth="1"/>
    <col min="12" max="12" width="6.00390625" style="0" customWidth="1"/>
    <col min="13" max="13" width="7.7109375" style="0" customWidth="1"/>
    <col min="14" max="14" width="6.00390625" style="0" customWidth="1"/>
    <col min="15" max="15" width="7.7109375" style="0" customWidth="1"/>
    <col min="16" max="16" width="6.00390625" style="0" customWidth="1"/>
    <col min="17" max="17" width="7.7109375" style="0" customWidth="1"/>
    <col min="18" max="18" width="6.00390625" style="0" customWidth="1"/>
    <col min="19" max="19" width="7.7109375" style="0" customWidth="1"/>
    <col min="20" max="20" width="6.00390625" style="0" customWidth="1"/>
    <col min="21" max="21" width="7.7109375" style="0" customWidth="1"/>
    <col min="22" max="22" width="6.00390625" style="0" customWidth="1"/>
    <col min="23" max="23" width="7.7109375" style="0" customWidth="1"/>
    <col min="24" max="24" width="6.00390625" style="0" customWidth="1"/>
    <col min="25" max="25" width="7.7109375" style="0" customWidth="1"/>
    <col min="26" max="26" width="6.00390625" style="0" customWidth="1"/>
    <col min="27" max="27" width="7.7109375" style="0" customWidth="1"/>
    <col min="28" max="28" width="6.00390625" style="0" customWidth="1"/>
    <col min="29" max="29" width="7.7109375" style="0" customWidth="1"/>
    <col min="30" max="30" width="6.00390625" style="0" customWidth="1"/>
    <col min="31" max="31" width="7.7109375" style="0" customWidth="1"/>
    <col min="32" max="32" width="6.00390625" style="0" customWidth="1"/>
    <col min="33" max="33" width="7.7109375" style="0" customWidth="1"/>
    <col min="34" max="34" width="6.00390625" style="0" customWidth="1"/>
    <col min="35" max="35" width="7.7109375" style="0" customWidth="1"/>
    <col min="36" max="36" width="6.00390625" style="0" customWidth="1"/>
    <col min="37" max="37" width="7.7109375" style="0" customWidth="1"/>
  </cols>
  <sheetData>
    <row r="1" ht="15.75">
      <c r="A1" s="1" t="s">
        <v>37</v>
      </c>
    </row>
    <row r="2" ht="12.75">
      <c r="A2" s="7" t="s">
        <v>71</v>
      </c>
    </row>
    <row r="3" spans="1:9" ht="12.75">
      <c r="A3" s="2" t="s">
        <v>36</v>
      </c>
      <c r="B3" s="12"/>
      <c r="C3" s="15"/>
      <c r="D3" s="15"/>
      <c r="E3" s="15"/>
      <c r="F3" s="15"/>
      <c r="G3" s="15"/>
      <c r="H3" s="15"/>
      <c r="I3" s="15"/>
    </row>
    <row r="4" spans="1:37" ht="12.75">
      <c r="A4" s="24" t="s">
        <v>31</v>
      </c>
      <c r="B4" s="24"/>
      <c r="C4" s="25"/>
      <c r="D4" s="25"/>
      <c r="E4" s="25"/>
      <c r="F4" s="25"/>
      <c r="G4" s="25"/>
      <c r="H4" s="25"/>
      <c r="I4" s="25"/>
      <c r="J4" s="108" t="s">
        <v>9</v>
      </c>
      <c r="K4" s="109"/>
      <c r="L4" s="108" t="s">
        <v>10</v>
      </c>
      <c r="M4" s="109"/>
      <c r="N4" s="108" t="s">
        <v>35</v>
      </c>
      <c r="O4" s="109"/>
      <c r="P4" s="108" t="s">
        <v>55</v>
      </c>
      <c r="Q4" s="109"/>
      <c r="R4" s="108" t="s">
        <v>72</v>
      </c>
      <c r="S4" s="109"/>
      <c r="T4" s="108">
        <v>2010</v>
      </c>
      <c r="U4" s="109"/>
      <c r="V4" s="108">
        <v>2011</v>
      </c>
      <c r="W4" s="109"/>
      <c r="X4" s="108">
        <v>2012</v>
      </c>
      <c r="Y4" s="109"/>
      <c r="Z4" s="108">
        <v>2013</v>
      </c>
      <c r="AA4" s="109"/>
      <c r="AB4" s="108">
        <v>2014</v>
      </c>
      <c r="AC4" s="109"/>
      <c r="AD4" s="108">
        <v>2015</v>
      </c>
      <c r="AE4" s="109"/>
      <c r="AF4" s="108">
        <v>2016</v>
      </c>
      <c r="AG4" s="109"/>
      <c r="AH4" s="108">
        <v>2017</v>
      </c>
      <c r="AI4" s="109"/>
      <c r="AJ4" s="108">
        <v>2018</v>
      </c>
      <c r="AK4" s="109"/>
    </row>
    <row r="5" spans="1:37" ht="12.75">
      <c r="A5" s="26"/>
      <c r="B5" s="26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77" t="s">
        <v>34</v>
      </c>
      <c r="K5" s="78" t="s">
        <v>11</v>
      </c>
      <c r="L5" s="77" t="s">
        <v>34</v>
      </c>
      <c r="M5" s="78" t="s">
        <v>11</v>
      </c>
      <c r="N5" s="77" t="s">
        <v>34</v>
      </c>
      <c r="O5" s="78" t="s">
        <v>11</v>
      </c>
      <c r="P5" s="77" t="s">
        <v>34</v>
      </c>
      <c r="Q5" s="78" t="s">
        <v>11</v>
      </c>
      <c r="R5" s="77" t="s">
        <v>34</v>
      </c>
      <c r="S5" s="78" t="s">
        <v>11</v>
      </c>
      <c r="T5" s="77" t="s">
        <v>34</v>
      </c>
      <c r="U5" s="78" t="s">
        <v>11</v>
      </c>
      <c r="V5" s="77" t="s">
        <v>34</v>
      </c>
      <c r="W5" s="78" t="s">
        <v>11</v>
      </c>
      <c r="X5" s="77" t="s">
        <v>34</v>
      </c>
      <c r="Y5" s="78" t="s">
        <v>11</v>
      </c>
      <c r="Z5" s="77" t="s">
        <v>34</v>
      </c>
      <c r="AA5" s="78" t="s">
        <v>11</v>
      </c>
      <c r="AB5" s="77" t="s">
        <v>34</v>
      </c>
      <c r="AC5" s="78" t="s">
        <v>11</v>
      </c>
      <c r="AD5" s="77" t="s">
        <v>34</v>
      </c>
      <c r="AE5" s="78" t="s">
        <v>11</v>
      </c>
      <c r="AF5" s="77" t="s">
        <v>34</v>
      </c>
      <c r="AG5" s="78" t="s">
        <v>11</v>
      </c>
      <c r="AH5" s="77" t="s">
        <v>34</v>
      </c>
      <c r="AI5" s="78" t="s">
        <v>11</v>
      </c>
      <c r="AJ5" s="77" t="s">
        <v>34</v>
      </c>
      <c r="AK5" s="78" t="s">
        <v>11</v>
      </c>
    </row>
    <row r="6" spans="1:37" ht="12.75">
      <c r="A6" s="3" t="s">
        <v>32</v>
      </c>
      <c r="B6" s="4" t="s">
        <v>14</v>
      </c>
      <c r="C6" s="5">
        <v>27711</v>
      </c>
      <c r="D6" s="5">
        <v>27637</v>
      </c>
      <c r="E6" s="5">
        <v>27637</v>
      </c>
      <c r="F6" s="5">
        <v>27561</v>
      </c>
      <c r="G6" s="5">
        <v>27525</v>
      </c>
      <c r="H6" s="5">
        <v>27519</v>
      </c>
      <c r="I6" s="5">
        <v>27566</v>
      </c>
      <c r="J6" s="49">
        <v>27699</v>
      </c>
      <c r="K6" s="79">
        <f>J6/J$6</f>
        <v>1</v>
      </c>
      <c r="L6" s="49">
        <v>27778</v>
      </c>
      <c r="M6" s="79">
        <f>L6/L$6</f>
        <v>1</v>
      </c>
      <c r="N6" s="49">
        <v>27923</v>
      </c>
      <c r="O6" s="79">
        <f aca="true" t="shared" si="0" ref="O6:O14">N6/N$6</f>
        <v>1</v>
      </c>
      <c r="P6" s="49">
        <v>27986</v>
      </c>
      <c r="Q6" s="79">
        <f aca="true" t="shared" si="1" ref="Q6:Q14">P6/P$6</f>
        <v>1</v>
      </c>
      <c r="R6" s="49">
        <v>28117</v>
      </c>
      <c r="S6" s="79">
        <f aca="true" t="shared" si="2" ref="S6:S14">R6/R$6</f>
        <v>1</v>
      </c>
      <c r="T6" s="49">
        <v>28270</v>
      </c>
      <c r="U6" s="79">
        <f aca="true" t="shared" si="3" ref="U6:U14">T6/T$6</f>
        <v>1</v>
      </c>
      <c r="V6" s="49">
        <v>28312</v>
      </c>
      <c r="W6" s="79">
        <f aca="true" t="shared" si="4" ref="W6:W14">V6/V$6</f>
        <v>1</v>
      </c>
      <c r="X6" s="49">
        <v>28333</v>
      </c>
      <c r="Y6" s="79">
        <f aca="true" t="shared" si="5" ref="Y6:Y14">X6/X$6</f>
        <v>1</v>
      </c>
      <c r="Z6" s="49">
        <v>28273</v>
      </c>
      <c r="AA6" s="79">
        <f aca="true" t="shared" si="6" ref="AA6:AA14">Z6/Z$6</f>
        <v>1</v>
      </c>
      <c r="AB6" s="49">
        <v>28250</v>
      </c>
      <c r="AC6" s="79">
        <f aca="true" t="shared" si="7" ref="AC6:AC14">AB6/AB$6</f>
        <v>1</v>
      </c>
      <c r="AD6" s="49">
        <v>28270</v>
      </c>
      <c r="AE6" s="79">
        <f aca="true" t="shared" si="8" ref="AE6:AE14">AD6/AD$6</f>
        <v>1</v>
      </c>
      <c r="AF6" s="49">
        <v>28258</v>
      </c>
      <c r="AG6" s="79">
        <f aca="true" t="shared" si="9" ref="AG6:AG14">AF6/AF$6</f>
        <v>1</v>
      </c>
      <c r="AH6" s="49">
        <v>28197</v>
      </c>
      <c r="AI6" s="79">
        <f aca="true" t="shared" si="10" ref="AI6:AI14">AH6/AH$6</f>
        <v>1</v>
      </c>
      <c r="AJ6" s="49">
        <v>28053</v>
      </c>
      <c r="AK6" s="79">
        <f aca="true" t="shared" si="11" ref="AK6:AK14">AJ6/AJ$6</f>
        <v>1</v>
      </c>
    </row>
    <row r="7" spans="1:37" ht="12.75">
      <c r="A7" s="6"/>
      <c r="B7" s="4" t="s">
        <v>15</v>
      </c>
      <c r="C7" s="5">
        <v>12872</v>
      </c>
      <c r="D7" s="5">
        <v>12611</v>
      </c>
      <c r="E7" s="5">
        <v>12412</v>
      </c>
      <c r="F7" s="5">
        <v>12149</v>
      </c>
      <c r="G7" s="5">
        <v>11799</v>
      </c>
      <c r="H7" s="5">
        <v>11494</v>
      </c>
      <c r="I7" s="5">
        <v>11194</v>
      </c>
      <c r="J7" s="49">
        <v>10972</v>
      </c>
      <c r="K7" s="79">
        <f aca="true" t="shared" si="12" ref="K7:M13">J7/J$6</f>
        <v>0.3961153832268313</v>
      </c>
      <c r="L7" s="49">
        <v>10787</v>
      </c>
      <c r="M7" s="79">
        <f t="shared" si="12"/>
        <v>0.38832889336885307</v>
      </c>
      <c r="N7" s="49">
        <v>10611</v>
      </c>
      <c r="O7" s="79">
        <f t="shared" si="0"/>
        <v>0.3800093113204169</v>
      </c>
      <c r="P7" s="49">
        <v>10384</v>
      </c>
      <c r="Q7" s="79">
        <f t="shared" si="1"/>
        <v>0.3710426641892375</v>
      </c>
      <c r="R7" s="49">
        <v>10174</v>
      </c>
      <c r="S7" s="79">
        <f t="shared" si="2"/>
        <v>0.3618451470640538</v>
      </c>
      <c r="T7" s="49">
        <v>10010</v>
      </c>
      <c r="U7" s="79">
        <f t="shared" si="3"/>
        <v>0.3540856031128405</v>
      </c>
      <c r="V7" s="49">
        <v>9765</v>
      </c>
      <c r="W7" s="79">
        <f t="shared" si="4"/>
        <v>0.3449067533201469</v>
      </c>
      <c r="X7" s="49">
        <v>9520</v>
      </c>
      <c r="Y7" s="79">
        <f t="shared" si="5"/>
        <v>0.3360039529876822</v>
      </c>
      <c r="Z7" s="49">
        <v>9195</v>
      </c>
      <c r="AA7" s="79">
        <f t="shared" si="6"/>
        <v>0.3252219431966894</v>
      </c>
      <c r="AB7" s="49">
        <v>8804</v>
      </c>
      <c r="AC7" s="79">
        <f t="shared" si="7"/>
        <v>0.31164601769911504</v>
      </c>
      <c r="AD7" s="49">
        <v>8575</v>
      </c>
      <c r="AE7" s="79">
        <f t="shared" si="8"/>
        <v>0.30332507958967103</v>
      </c>
      <c r="AF7" s="49">
        <v>8363</v>
      </c>
      <c r="AG7" s="79">
        <f t="shared" si="9"/>
        <v>0.29595158893056833</v>
      </c>
      <c r="AH7" s="49">
        <v>8084</v>
      </c>
      <c r="AI7" s="79">
        <f t="shared" si="10"/>
        <v>0.28669716636521614</v>
      </c>
      <c r="AJ7" s="49">
        <v>7735</v>
      </c>
      <c r="AK7" s="79">
        <f t="shared" si="11"/>
        <v>0.27572808612269634</v>
      </c>
    </row>
    <row r="8" spans="1:37" ht="12.75">
      <c r="A8" s="6"/>
      <c r="B8" s="4" t="s">
        <v>56</v>
      </c>
      <c r="C8" s="5">
        <v>14839</v>
      </c>
      <c r="D8" s="5">
        <v>15026</v>
      </c>
      <c r="E8" s="5">
        <v>15225</v>
      </c>
      <c r="F8" s="5">
        <v>15412</v>
      </c>
      <c r="G8" s="5">
        <v>15726</v>
      </c>
      <c r="H8" s="5">
        <v>16025</v>
      </c>
      <c r="I8" s="5">
        <v>16372</v>
      </c>
      <c r="J8" s="49">
        <v>16727</v>
      </c>
      <c r="K8" s="80">
        <f t="shared" si="12"/>
        <v>0.6038846167731687</v>
      </c>
      <c r="L8" s="49">
        <v>16991</v>
      </c>
      <c r="M8" s="80">
        <f t="shared" si="12"/>
        <v>0.611671106631147</v>
      </c>
      <c r="N8" s="49">
        <v>17312</v>
      </c>
      <c r="O8" s="80">
        <f t="shared" si="0"/>
        <v>0.6199906886795832</v>
      </c>
      <c r="P8" s="49">
        <v>17602</v>
      </c>
      <c r="Q8" s="80">
        <f t="shared" si="1"/>
        <v>0.6289573358107625</v>
      </c>
      <c r="R8" s="49">
        <v>17943</v>
      </c>
      <c r="S8" s="80">
        <f t="shared" si="2"/>
        <v>0.6381548529359462</v>
      </c>
      <c r="T8" s="49">
        <v>18260</v>
      </c>
      <c r="U8" s="80">
        <f t="shared" si="3"/>
        <v>0.6459143968871596</v>
      </c>
      <c r="V8" s="49">
        <v>18547</v>
      </c>
      <c r="W8" s="80">
        <f t="shared" si="4"/>
        <v>0.655093246679853</v>
      </c>
      <c r="X8" s="49">
        <v>18813</v>
      </c>
      <c r="Y8" s="80">
        <f t="shared" si="5"/>
        <v>0.6639960470123178</v>
      </c>
      <c r="Z8" s="49">
        <v>19078</v>
      </c>
      <c r="AA8" s="80">
        <f t="shared" si="6"/>
        <v>0.6747780568033106</v>
      </c>
      <c r="AB8" s="49">
        <v>19446</v>
      </c>
      <c r="AC8" s="80">
        <f t="shared" si="7"/>
        <v>0.688353982300885</v>
      </c>
      <c r="AD8" s="49">
        <v>19695</v>
      </c>
      <c r="AE8" s="80">
        <f t="shared" si="8"/>
        <v>0.696674920410329</v>
      </c>
      <c r="AF8" s="49">
        <v>19895</v>
      </c>
      <c r="AG8" s="80">
        <f t="shared" si="9"/>
        <v>0.7040484110694316</v>
      </c>
      <c r="AH8" s="49">
        <v>20113</v>
      </c>
      <c r="AI8" s="80">
        <f t="shared" si="10"/>
        <v>0.7133028336347839</v>
      </c>
      <c r="AJ8" s="49">
        <v>20318</v>
      </c>
      <c r="AK8" s="80">
        <f t="shared" si="11"/>
        <v>0.7242719138773037</v>
      </c>
    </row>
    <row r="9" spans="2:37" ht="12.75">
      <c r="B9" s="3" t="s">
        <v>74</v>
      </c>
      <c r="C9" s="5">
        <v>9559</v>
      </c>
      <c r="D9" s="5">
        <v>9674</v>
      </c>
      <c r="E9" s="5">
        <v>9759</v>
      </c>
      <c r="F9" s="5">
        <v>9812</v>
      </c>
      <c r="G9" s="5">
        <v>9977</v>
      </c>
      <c r="H9" s="5">
        <v>10124</v>
      </c>
      <c r="I9" s="5">
        <v>10276</v>
      </c>
      <c r="J9" s="49">
        <v>10417</v>
      </c>
      <c r="K9" s="79">
        <f t="shared" si="12"/>
        <v>0.3760785587927362</v>
      </c>
      <c r="L9" s="49">
        <v>10495</v>
      </c>
      <c r="M9" s="79">
        <f t="shared" si="12"/>
        <v>0.3778169774641803</v>
      </c>
      <c r="N9" s="49">
        <v>10621</v>
      </c>
      <c r="O9" s="79">
        <f t="shared" si="0"/>
        <v>0.38036743902875764</v>
      </c>
      <c r="P9" s="49">
        <v>10664</v>
      </c>
      <c r="Q9" s="79">
        <f t="shared" si="1"/>
        <v>0.3810476666904881</v>
      </c>
      <c r="R9" s="49">
        <v>10817</v>
      </c>
      <c r="S9" s="79">
        <f t="shared" si="2"/>
        <v>0.38471387416865244</v>
      </c>
      <c r="T9" s="49">
        <v>10938</v>
      </c>
      <c r="U9" s="79">
        <f t="shared" si="3"/>
        <v>0.38691192076406083</v>
      </c>
      <c r="V9" s="49">
        <v>11042</v>
      </c>
      <c r="W9" s="79">
        <f t="shared" si="4"/>
        <v>0.390011302627861</v>
      </c>
      <c r="X9" s="49">
        <v>11129</v>
      </c>
      <c r="Y9" s="79">
        <f t="shared" si="5"/>
        <v>0.3927928563865457</v>
      </c>
      <c r="Z9" s="49">
        <v>11204</v>
      </c>
      <c r="AA9" s="79">
        <f t="shared" si="6"/>
        <v>0.3962791355710395</v>
      </c>
      <c r="AB9" s="49">
        <v>11368</v>
      </c>
      <c r="AC9" s="79">
        <f t="shared" si="7"/>
        <v>0.4024070796460177</v>
      </c>
      <c r="AD9" s="49">
        <v>11422</v>
      </c>
      <c r="AE9" s="79">
        <f t="shared" si="8"/>
        <v>0.4040325433321542</v>
      </c>
      <c r="AF9" s="49">
        <v>11510</v>
      </c>
      <c r="AG9" s="79">
        <f t="shared" si="9"/>
        <v>0.407318281548588</v>
      </c>
      <c r="AH9" s="49">
        <v>11578</v>
      </c>
      <c r="AI9" s="79">
        <f t="shared" si="10"/>
        <v>0.41061105791396246</v>
      </c>
      <c r="AJ9" s="49">
        <v>11630</v>
      </c>
      <c r="AK9" s="79">
        <f t="shared" si="11"/>
        <v>0.41457241649734433</v>
      </c>
    </row>
    <row r="10" spans="2:37" ht="12.75">
      <c r="B10" s="3" t="s">
        <v>75</v>
      </c>
      <c r="C10" s="5">
        <v>6</v>
      </c>
      <c r="D10" s="5">
        <v>7</v>
      </c>
      <c r="E10" s="5">
        <v>11</v>
      </c>
      <c r="F10" s="5">
        <v>18</v>
      </c>
      <c r="G10" s="5">
        <v>25</v>
      </c>
      <c r="H10" s="5">
        <v>30</v>
      </c>
      <c r="I10" s="5">
        <v>35</v>
      </c>
      <c r="J10" s="49">
        <v>48</v>
      </c>
      <c r="K10" s="79">
        <f t="shared" si="12"/>
        <v>0.0017329145456514675</v>
      </c>
      <c r="L10" s="49">
        <v>52</v>
      </c>
      <c r="M10" s="79">
        <f t="shared" si="12"/>
        <v>0.0018719850241198071</v>
      </c>
      <c r="N10" s="49">
        <v>57</v>
      </c>
      <c r="O10" s="79">
        <f t="shared" si="0"/>
        <v>0.0020413279375425275</v>
      </c>
      <c r="P10" s="49">
        <v>61</v>
      </c>
      <c r="Q10" s="79">
        <f t="shared" si="1"/>
        <v>0.002179661259201029</v>
      </c>
      <c r="R10" s="49">
        <v>69</v>
      </c>
      <c r="S10" s="79">
        <f t="shared" si="2"/>
        <v>0.002454031368922716</v>
      </c>
      <c r="T10" s="49">
        <v>83</v>
      </c>
      <c r="U10" s="79">
        <f t="shared" si="3"/>
        <v>0.0029359745313052707</v>
      </c>
      <c r="V10" s="49">
        <v>93</v>
      </c>
      <c r="W10" s="79">
        <f t="shared" si="4"/>
        <v>0.0032848262220966373</v>
      </c>
      <c r="X10" s="49">
        <v>98</v>
      </c>
      <c r="Y10" s="79">
        <f t="shared" si="5"/>
        <v>0.0034588642219320225</v>
      </c>
      <c r="Z10" s="49">
        <v>108</v>
      </c>
      <c r="AA10" s="79">
        <f t="shared" si="6"/>
        <v>0.003819898843419517</v>
      </c>
      <c r="AB10" s="49">
        <v>130</v>
      </c>
      <c r="AC10" s="79">
        <f t="shared" si="7"/>
        <v>0.004601769911504424</v>
      </c>
      <c r="AD10" s="49">
        <v>137</v>
      </c>
      <c r="AE10" s="79">
        <f t="shared" si="8"/>
        <v>0.0048461266360099045</v>
      </c>
      <c r="AF10" s="49">
        <v>152</v>
      </c>
      <c r="AG10" s="79">
        <f t="shared" si="9"/>
        <v>0.005379007714629486</v>
      </c>
      <c r="AH10" s="49">
        <v>183</v>
      </c>
      <c r="AI10" s="79">
        <f t="shared" si="10"/>
        <v>0.0064900521332056605</v>
      </c>
      <c r="AJ10" s="49">
        <v>200</v>
      </c>
      <c r="AK10" s="79">
        <f t="shared" si="11"/>
        <v>0.0071293622785441844</v>
      </c>
    </row>
    <row r="11" spans="1:37" ht="12.75">
      <c r="A11" s="7"/>
      <c r="B11" s="3" t="s">
        <v>16</v>
      </c>
      <c r="C11" s="5">
        <v>3425</v>
      </c>
      <c r="D11" s="5">
        <v>3381</v>
      </c>
      <c r="E11" s="5">
        <v>3343</v>
      </c>
      <c r="F11" s="5">
        <v>3335</v>
      </c>
      <c r="G11" s="5">
        <v>3456</v>
      </c>
      <c r="H11" s="5">
        <v>3427</v>
      </c>
      <c r="I11" s="5">
        <v>3382</v>
      </c>
      <c r="J11" s="49">
        <v>3338</v>
      </c>
      <c r="K11" s="79">
        <f t="shared" si="12"/>
        <v>0.12050976569551247</v>
      </c>
      <c r="L11" s="49">
        <v>3309</v>
      </c>
      <c r="M11" s="79">
        <f t="shared" si="12"/>
        <v>0.11912304701562387</v>
      </c>
      <c r="N11" s="49">
        <v>3296</v>
      </c>
      <c r="O11" s="79">
        <f t="shared" si="0"/>
        <v>0.11803889266912582</v>
      </c>
      <c r="P11" s="49">
        <v>3275</v>
      </c>
      <c r="Q11" s="79">
        <f t="shared" si="1"/>
        <v>0.11702279711284214</v>
      </c>
      <c r="R11" s="49">
        <v>3239</v>
      </c>
      <c r="S11" s="79">
        <f t="shared" si="2"/>
        <v>0.11519721165131415</v>
      </c>
      <c r="T11" s="49">
        <v>3222</v>
      </c>
      <c r="U11" s="79">
        <f t="shared" si="3"/>
        <v>0.11397240891404316</v>
      </c>
      <c r="V11" s="49">
        <v>3180</v>
      </c>
      <c r="W11" s="79">
        <f t="shared" si="4"/>
        <v>0.11231986436846567</v>
      </c>
      <c r="X11" s="49">
        <v>3144</v>
      </c>
      <c r="Y11" s="79">
        <f t="shared" si="5"/>
        <v>0.11096601136483959</v>
      </c>
      <c r="Z11" s="49">
        <v>3141</v>
      </c>
      <c r="AA11" s="79">
        <f t="shared" si="6"/>
        <v>0.11109539136278428</v>
      </c>
      <c r="AB11" s="49">
        <v>3122</v>
      </c>
      <c r="AC11" s="79">
        <f t="shared" si="7"/>
        <v>0.11051327433628319</v>
      </c>
      <c r="AD11" s="49">
        <v>3065</v>
      </c>
      <c r="AE11" s="79">
        <f t="shared" si="8"/>
        <v>0.10841881853555005</v>
      </c>
      <c r="AF11" s="49">
        <v>3029</v>
      </c>
      <c r="AG11" s="79">
        <f t="shared" si="9"/>
        <v>0.10719088399745205</v>
      </c>
      <c r="AH11" s="49">
        <v>2987</v>
      </c>
      <c r="AI11" s="79">
        <f t="shared" si="10"/>
        <v>0.10593325531084867</v>
      </c>
      <c r="AJ11" s="49">
        <v>2956</v>
      </c>
      <c r="AK11" s="79">
        <f t="shared" si="11"/>
        <v>0.10537197447688304</v>
      </c>
    </row>
    <row r="12" spans="1:37" ht="12.75">
      <c r="A12" s="7"/>
      <c r="B12" s="3" t="s">
        <v>17</v>
      </c>
      <c r="C12" s="5">
        <v>1070</v>
      </c>
      <c r="D12" s="5">
        <v>1136</v>
      </c>
      <c r="E12" s="5">
        <v>1263</v>
      </c>
      <c r="F12" s="5">
        <v>1348</v>
      </c>
      <c r="G12" s="5">
        <v>1322</v>
      </c>
      <c r="H12" s="5">
        <v>1444</v>
      </c>
      <c r="I12" s="5">
        <v>1623</v>
      </c>
      <c r="J12" s="49">
        <v>1800</v>
      </c>
      <c r="K12" s="79">
        <f>J12/J$6</f>
        <v>0.06498429546193003</v>
      </c>
      <c r="L12" s="49">
        <v>1951</v>
      </c>
      <c r="M12" s="79">
        <f>L12/L$6</f>
        <v>0.07023543811649507</v>
      </c>
      <c r="N12" s="49">
        <v>2083</v>
      </c>
      <c r="O12" s="79">
        <f t="shared" si="0"/>
        <v>0.07459800164738746</v>
      </c>
      <c r="P12" s="49">
        <v>2267</v>
      </c>
      <c r="Q12" s="79">
        <f t="shared" si="1"/>
        <v>0.08100478810833989</v>
      </c>
      <c r="R12" s="49">
        <v>2396</v>
      </c>
      <c r="S12" s="79">
        <f t="shared" si="2"/>
        <v>0.08521535014404097</v>
      </c>
      <c r="T12" s="49">
        <v>2539</v>
      </c>
      <c r="U12" s="79">
        <f t="shared" si="3"/>
        <v>0.08981252210824195</v>
      </c>
      <c r="V12" s="49">
        <v>2686</v>
      </c>
      <c r="W12" s="79">
        <f t="shared" si="4"/>
        <v>0.09487143260808138</v>
      </c>
      <c r="X12" s="49">
        <v>2794</v>
      </c>
      <c r="Y12" s="79">
        <f t="shared" si="5"/>
        <v>0.0986129248579395</v>
      </c>
      <c r="Z12" s="49">
        <v>2923</v>
      </c>
      <c r="AA12" s="79">
        <f t="shared" si="6"/>
        <v>0.10338485480847452</v>
      </c>
      <c r="AB12" s="49">
        <v>3039</v>
      </c>
      <c r="AC12" s="79">
        <f t="shared" si="7"/>
        <v>0.10757522123893805</v>
      </c>
      <c r="AD12" s="49">
        <v>3226</v>
      </c>
      <c r="AE12" s="79">
        <f t="shared" si="8"/>
        <v>0.11411390166253979</v>
      </c>
      <c r="AF12" s="49">
        <v>3296</v>
      </c>
      <c r="AG12" s="79">
        <f t="shared" si="9"/>
        <v>0.11663953570670253</v>
      </c>
      <c r="AH12" s="49">
        <v>3380</v>
      </c>
      <c r="AI12" s="79">
        <f t="shared" si="10"/>
        <v>0.119870908252651</v>
      </c>
      <c r="AJ12" s="49">
        <v>3474</v>
      </c>
      <c r="AK12" s="79">
        <f t="shared" si="11"/>
        <v>0.12383702277831247</v>
      </c>
    </row>
    <row r="13" spans="1:37" ht="12.75">
      <c r="A13" s="7"/>
      <c r="B13" s="3" t="s">
        <v>18</v>
      </c>
      <c r="C13" s="5">
        <v>760</v>
      </c>
      <c r="D13" s="5">
        <v>809</v>
      </c>
      <c r="E13" s="5">
        <v>827</v>
      </c>
      <c r="F13" s="5">
        <v>871</v>
      </c>
      <c r="G13" s="5">
        <v>917</v>
      </c>
      <c r="H13" s="5">
        <v>970</v>
      </c>
      <c r="I13" s="5">
        <v>1021</v>
      </c>
      <c r="J13" s="49">
        <v>1085</v>
      </c>
      <c r="K13" s="79">
        <f t="shared" si="12"/>
        <v>0.039171089208996715</v>
      </c>
      <c r="L13" s="49">
        <v>1142</v>
      </c>
      <c r="M13" s="79">
        <f t="shared" si="12"/>
        <v>0.041111671106631144</v>
      </c>
      <c r="N13" s="49">
        <v>1208</v>
      </c>
      <c r="O13" s="79">
        <f t="shared" si="0"/>
        <v>0.043261827167567955</v>
      </c>
      <c r="P13" s="49">
        <v>1289</v>
      </c>
      <c r="Q13" s="79">
        <f t="shared" si="1"/>
        <v>0.046058743657543054</v>
      </c>
      <c r="R13" s="49">
        <v>1376</v>
      </c>
      <c r="S13" s="79">
        <f t="shared" si="2"/>
        <v>0.048938364690400825</v>
      </c>
      <c r="T13" s="49">
        <v>1429</v>
      </c>
      <c r="U13" s="79">
        <f t="shared" si="3"/>
        <v>0.05054828440042448</v>
      </c>
      <c r="V13" s="49">
        <v>1493</v>
      </c>
      <c r="W13" s="79">
        <f t="shared" si="4"/>
        <v>0.05273382311387398</v>
      </c>
      <c r="X13" s="49">
        <v>1590</v>
      </c>
      <c r="Y13" s="79">
        <f t="shared" si="5"/>
        <v>0.05611830727420323</v>
      </c>
      <c r="Z13" s="49">
        <v>1640</v>
      </c>
      <c r="AA13" s="79">
        <f t="shared" si="6"/>
        <v>0.05800587132600007</v>
      </c>
      <c r="AB13" s="49">
        <v>1714</v>
      </c>
      <c r="AC13" s="79">
        <f t="shared" si="7"/>
        <v>0.06067256637168142</v>
      </c>
      <c r="AD13" s="49">
        <v>1771</v>
      </c>
      <c r="AE13" s="79">
        <f t="shared" si="8"/>
        <v>0.06264591439688716</v>
      </c>
      <c r="AF13" s="49">
        <v>1824</v>
      </c>
      <c r="AG13" s="79">
        <f t="shared" si="9"/>
        <v>0.06454809257555383</v>
      </c>
      <c r="AH13" s="49">
        <v>1904</v>
      </c>
      <c r="AI13" s="79">
        <f t="shared" si="10"/>
        <v>0.06752491399794304</v>
      </c>
      <c r="AJ13" s="49">
        <v>1977</v>
      </c>
      <c r="AK13" s="79">
        <f t="shared" si="11"/>
        <v>0.07047374612340926</v>
      </c>
    </row>
    <row r="14" spans="1:37" ht="12.75">
      <c r="A14" s="8"/>
      <c r="B14" s="9" t="s">
        <v>19</v>
      </c>
      <c r="C14" s="10">
        <v>19</v>
      </c>
      <c r="D14" s="10">
        <v>19</v>
      </c>
      <c r="E14" s="10">
        <v>22</v>
      </c>
      <c r="F14" s="10">
        <v>28</v>
      </c>
      <c r="G14" s="10">
        <v>29</v>
      </c>
      <c r="H14" s="10">
        <v>30</v>
      </c>
      <c r="I14" s="10">
        <v>35</v>
      </c>
      <c r="J14" s="51">
        <v>39</v>
      </c>
      <c r="K14" s="81">
        <f>J14/J$6</f>
        <v>0.0014079930683418174</v>
      </c>
      <c r="L14" s="51">
        <v>42</v>
      </c>
      <c r="M14" s="81">
        <f>L14/L$6</f>
        <v>0.0015119879040967673</v>
      </c>
      <c r="N14" s="51">
        <v>47</v>
      </c>
      <c r="O14" s="81">
        <f t="shared" si="0"/>
        <v>0.0016832002292017333</v>
      </c>
      <c r="P14" s="51">
        <v>46</v>
      </c>
      <c r="Q14" s="81">
        <f t="shared" si="1"/>
        <v>0.001643678982348317</v>
      </c>
      <c r="R14" s="51">
        <v>46</v>
      </c>
      <c r="S14" s="81">
        <f t="shared" si="2"/>
        <v>0.0016360209126151438</v>
      </c>
      <c r="T14" s="51">
        <v>49</v>
      </c>
      <c r="U14" s="81">
        <f t="shared" si="3"/>
        <v>0.0017332861690838345</v>
      </c>
      <c r="V14" s="51">
        <v>53</v>
      </c>
      <c r="W14" s="81">
        <f t="shared" si="4"/>
        <v>0.001871997739474428</v>
      </c>
      <c r="X14" s="51">
        <v>58</v>
      </c>
      <c r="Y14" s="81">
        <f t="shared" si="5"/>
        <v>0.0020470829068577278</v>
      </c>
      <c r="Z14" s="51">
        <v>62</v>
      </c>
      <c r="AA14" s="81">
        <f t="shared" si="6"/>
        <v>0.0021929048915926854</v>
      </c>
      <c r="AB14" s="51">
        <v>73</v>
      </c>
      <c r="AC14" s="81">
        <f t="shared" si="7"/>
        <v>0.002584070796460177</v>
      </c>
      <c r="AD14" s="51">
        <v>74</v>
      </c>
      <c r="AE14" s="81">
        <f t="shared" si="8"/>
        <v>0.002617615847187832</v>
      </c>
      <c r="AF14" s="51">
        <v>84</v>
      </c>
      <c r="AG14" s="81">
        <f t="shared" si="9"/>
        <v>0.0029726095265057684</v>
      </c>
      <c r="AH14" s="51">
        <v>81</v>
      </c>
      <c r="AI14" s="81">
        <f t="shared" si="10"/>
        <v>0.0028726460261729973</v>
      </c>
      <c r="AJ14" s="51">
        <v>81</v>
      </c>
      <c r="AK14" s="81">
        <f t="shared" si="11"/>
        <v>0.0028873917228103944</v>
      </c>
    </row>
    <row r="15" spans="1:37" ht="12.75">
      <c r="A15" s="6" t="s">
        <v>33</v>
      </c>
      <c r="B15" s="4" t="s">
        <v>14</v>
      </c>
      <c r="C15" s="11">
        <v>7112</v>
      </c>
      <c r="D15" s="11">
        <v>7003</v>
      </c>
      <c r="E15" s="11">
        <v>6988</v>
      </c>
      <c r="F15" s="11">
        <v>6919</v>
      </c>
      <c r="G15" s="11">
        <v>6881</v>
      </c>
      <c r="H15" s="11">
        <v>6878</v>
      </c>
      <c r="I15" s="11">
        <v>6838</v>
      </c>
      <c r="J15" s="49">
        <v>6817</v>
      </c>
      <c r="K15" s="79">
        <f>J15/J$15</f>
        <v>1</v>
      </c>
      <c r="L15" s="49">
        <v>6763</v>
      </c>
      <c r="M15" s="79">
        <f>L15/L$15</f>
        <v>1</v>
      </c>
      <c r="N15" s="49">
        <v>6730</v>
      </c>
      <c r="O15" s="79">
        <f aca="true" t="shared" si="13" ref="O15:O23">N15/N$15</f>
        <v>1</v>
      </c>
      <c r="P15" s="49">
        <v>6680</v>
      </c>
      <c r="Q15" s="79">
        <f aca="true" t="shared" si="14" ref="Q15:Q23">P15/P$15</f>
        <v>1</v>
      </c>
      <c r="R15" s="49">
        <v>6610</v>
      </c>
      <c r="S15" s="79">
        <f aca="true" t="shared" si="15" ref="S15:S23">R15/R$15</f>
        <v>1</v>
      </c>
      <c r="T15" s="49">
        <v>6576</v>
      </c>
      <c r="U15" s="79">
        <f aca="true" t="shared" si="16" ref="U15:U23">T15/T$15</f>
        <v>1</v>
      </c>
      <c r="V15" s="49">
        <v>6493</v>
      </c>
      <c r="W15" s="79">
        <f aca="true" t="shared" si="17" ref="W15:W23">V15/V$15</f>
        <v>1</v>
      </c>
      <c r="X15" s="49">
        <v>6453</v>
      </c>
      <c r="Y15" s="79">
        <f aca="true" t="shared" si="18" ref="Y15:Y23">X15/X$15</f>
        <v>1</v>
      </c>
      <c r="Z15" s="49">
        <v>6358</v>
      </c>
      <c r="AA15" s="79">
        <f aca="true" t="shared" si="19" ref="AA15:AA23">Z15/Z$15</f>
        <v>1</v>
      </c>
      <c r="AB15" s="49">
        <v>6343</v>
      </c>
      <c r="AC15" s="79">
        <f aca="true" t="shared" si="20" ref="AC15:AC23">AB15/AB$15</f>
        <v>1</v>
      </c>
      <c r="AD15" s="49">
        <v>6327</v>
      </c>
      <c r="AE15" s="79">
        <f aca="true" t="shared" si="21" ref="AE15:AE23">AD15/AD$15</f>
        <v>1</v>
      </c>
      <c r="AF15" s="49">
        <v>6263</v>
      </c>
      <c r="AG15" s="79">
        <f aca="true" t="shared" si="22" ref="AG15:AG23">AF15/AF$15</f>
        <v>1</v>
      </c>
      <c r="AH15" s="49">
        <v>6178</v>
      </c>
      <c r="AI15" s="79">
        <f aca="true" t="shared" si="23" ref="AI15:AI23">AH15/AH$15</f>
        <v>1</v>
      </c>
      <c r="AJ15" s="49">
        <v>6065</v>
      </c>
      <c r="AK15" s="79">
        <f aca="true" t="shared" si="24" ref="AK15:AK23">AJ15/AJ$15</f>
        <v>1</v>
      </c>
    </row>
    <row r="16" spans="1:37" ht="12.75">
      <c r="A16" s="6"/>
      <c r="B16" s="4" t="s">
        <v>15</v>
      </c>
      <c r="C16" s="11">
        <v>3586</v>
      </c>
      <c r="D16" s="11">
        <v>3494</v>
      </c>
      <c r="E16" s="11">
        <v>3444</v>
      </c>
      <c r="F16" s="11">
        <v>3341</v>
      </c>
      <c r="G16" s="11">
        <v>3219</v>
      </c>
      <c r="H16" s="11">
        <v>3148</v>
      </c>
      <c r="I16" s="11">
        <v>3035</v>
      </c>
      <c r="J16" s="49">
        <v>2965</v>
      </c>
      <c r="K16" s="79">
        <f aca="true" t="shared" si="25" ref="K16:M23">J16/J$15</f>
        <v>0.434942056623148</v>
      </c>
      <c r="L16" s="49">
        <v>2905</v>
      </c>
      <c r="M16" s="79">
        <f t="shared" si="25"/>
        <v>0.4295431021735916</v>
      </c>
      <c r="N16" s="49">
        <v>2826</v>
      </c>
      <c r="O16" s="79">
        <f t="shared" si="13"/>
        <v>0.4199108469539376</v>
      </c>
      <c r="P16" s="49">
        <v>2724</v>
      </c>
      <c r="Q16" s="79">
        <f t="shared" si="14"/>
        <v>0.40778443113772456</v>
      </c>
      <c r="R16" s="49">
        <v>2616</v>
      </c>
      <c r="S16" s="79">
        <f t="shared" si="15"/>
        <v>0.39576399394856276</v>
      </c>
      <c r="T16" s="49">
        <v>2527</v>
      </c>
      <c r="U16" s="79">
        <f t="shared" si="16"/>
        <v>0.3842761557177616</v>
      </c>
      <c r="V16" s="49">
        <v>2460</v>
      </c>
      <c r="W16" s="79">
        <f t="shared" si="17"/>
        <v>0.37886955182504234</v>
      </c>
      <c r="X16" s="49">
        <v>2398</v>
      </c>
      <c r="Y16" s="79">
        <f t="shared" si="18"/>
        <v>0.37161010382767706</v>
      </c>
      <c r="Z16" s="49">
        <v>2307</v>
      </c>
      <c r="AA16" s="79">
        <f t="shared" si="19"/>
        <v>0.36284995281535076</v>
      </c>
      <c r="AB16" s="49">
        <v>2232</v>
      </c>
      <c r="AC16" s="79">
        <f t="shared" si="20"/>
        <v>0.35188396657732934</v>
      </c>
      <c r="AD16" s="49">
        <v>2180</v>
      </c>
      <c r="AE16" s="79">
        <f t="shared" si="21"/>
        <v>0.34455508139718666</v>
      </c>
      <c r="AF16" s="49">
        <v>2100</v>
      </c>
      <c r="AG16" s="79">
        <f t="shared" si="22"/>
        <v>0.3353025706530417</v>
      </c>
      <c r="AH16" s="49">
        <v>2008</v>
      </c>
      <c r="AI16" s="79">
        <f t="shared" si="23"/>
        <v>0.32502427970216896</v>
      </c>
      <c r="AJ16" s="49">
        <v>1906</v>
      </c>
      <c r="AK16" s="79">
        <f t="shared" si="24"/>
        <v>0.3142621599340478</v>
      </c>
    </row>
    <row r="17" spans="1:37" ht="12.75">
      <c r="A17" s="6"/>
      <c r="B17" s="4" t="s">
        <v>56</v>
      </c>
      <c r="C17" s="5">
        <v>3526</v>
      </c>
      <c r="D17" s="5">
        <v>3509</v>
      </c>
      <c r="E17" s="5">
        <v>3544</v>
      </c>
      <c r="F17" s="5">
        <v>3578</v>
      </c>
      <c r="G17" s="5">
        <v>3662</v>
      </c>
      <c r="H17" s="5">
        <v>3730</v>
      </c>
      <c r="I17" s="5">
        <v>3803</v>
      </c>
      <c r="J17" s="49">
        <v>3852</v>
      </c>
      <c r="K17" s="80">
        <f t="shared" si="25"/>
        <v>0.565057943376852</v>
      </c>
      <c r="L17" s="49">
        <v>3858</v>
      </c>
      <c r="M17" s="80">
        <f t="shared" si="25"/>
        <v>0.5704568978264084</v>
      </c>
      <c r="N17" s="49">
        <v>3904</v>
      </c>
      <c r="O17" s="80">
        <f t="shared" si="13"/>
        <v>0.5800891530460625</v>
      </c>
      <c r="P17" s="49">
        <v>3956</v>
      </c>
      <c r="Q17" s="80">
        <f t="shared" si="14"/>
        <v>0.5922155688622754</v>
      </c>
      <c r="R17" s="49">
        <v>3994</v>
      </c>
      <c r="S17" s="80">
        <f t="shared" si="15"/>
        <v>0.6042360060514372</v>
      </c>
      <c r="T17" s="49">
        <v>4049</v>
      </c>
      <c r="U17" s="80">
        <f t="shared" si="16"/>
        <v>0.6157238442822385</v>
      </c>
      <c r="V17" s="49">
        <v>4033</v>
      </c>
      <c r="W17" s="80">
        <f t="shared" si="17"/>
        <v>0.6211304481749577</v>
      </c>
      <c r="X17" s="49">
        <v>4055</v>
      </c>
      <c r="Y17" s="80">
        <f t="shared" si="18"/>
        <v>0.628389896172323</v>
      </c>
      <c r="Z17" s="49">
        <v>4051</v>
      </c>
      <c r="AA17" s="80">
        <f t="shared" si="19"/>
        <v>0.6371500471846493</v>
      </c>
      <c r="AB17" s="49">
        <v>4111</v>
      </c>
      <c r="AC17" s="80">
        <f t="shared" si="20"/>
        <v>0.6481160334226707</v>
      </c>
      <c r="AD17" s="49">
        <v>4147</v>
      </c>
      <c r="AE17" s="80">
        <f t="shared" si="21"/>
        <v>0.6554449186028133</v>
      </c>
      <c r="AF17" s="49">
        <v>4163</v>
      </c>
      <c r="AG17" s="80">
        <f t="shared" si="22"/>
        <v>0.6646974293469583</v>
      </c>
      <c r="AH17" s="49">
        <v>4170</v>
      </c>
      <c r="AI17" s="80">
        <f t="shared" si="23"/>
        <v>0.674975720297831</v>
      </c>
      <c r="AJ17" s="49">
        <v>4159</v>
      </c>
      <c r="AK17" s="80">
        <f t="shared" si="24"/>
        <v>0.6857378400659522</v>
      </c>
    </row>
    <row r="18" spans="1:37" ht="12.75">
      <c r="A18" s="3"/>
      <c r="B18" s="3" t="s">
        <v>74</v>
      </c>
      <c r="C18" s="11">
        <v>2413</v>
      </c>
      <c r="D18" s="11">
        <v>2397</v>
      </c>
      <c r="E18" s="11">
        <v>2432</v>
      </c>
      <c r="F18" s="11">
        <v>2441</v>
      </c>
      <c r="G18" s="11">
        <v>2502</v>
      </c>
      <c r="H18" s="11">
        <v>2536</v>
      </c>
      <c r="I18" s="11">
        <v>2583</v>
      </c>
      <c r="J18" s="49">
        <v>2606</v>
      </c>
      <c r="K18" s="79">
        <f t="shared" si="25"/>
        <v>0.3822795951298225</v>
      </c>
      <c r="L18" s="49">
        <v>2598</v>
      </c>
      <c r="M18" s="79">
        <f t="shared" si="25"/>
        <v>0.38414904628123614</v>
      </c>
      <c r="N18" s="49">
        <v>2610</v>
      </c>
      <c r="O18" s="79">
        <f t="shared" si="13"/>
        <v>0.38781575037147104</v>
      </c>
      <c r="P18" s="49">
        <v>2598</v>
      </c>
      <c r="Q18" s="79">
        <f t="shared" si="14"/>
        <v>0.38892215568862276</v>
      </c>
      <c r="R18" s="49">
        <v>2621</v>
      </c>
      <c r="S18" s="79">
        <f t="shared" si="15"/>
        <v>0.39652042360060513</v>
      </c>
      <c r="T18" s="49">
        <v>2652</v>
      </c>
      <c r="U18" s="79">
        <f t="shared" si="16"/>
        <v>0.4032846715328467</v>
      </c>
      <c r="V18" s="49">
        <v>2614</v>
      </c>
      <c r="W18" s="79">
        <f t="shared" si="17"/>
        <v>0.40258740181734176</v>
      </c>
      <c r="X18" s="49">
        <v>2605</v>
      </c>
      <c r="Y18" s="79">
        <f t="shared" si="18"/>
        <v>0.40368820703548736</v>
      </c>
      <c r="Z18" s="49">
        <v>2573</v>
      </c>
      <c r="AA18" s="79">
        <f t="shared" si="19"/>
        <v>0.40468700849323685</v>
      </c>
      <c r="AB18" s="49">
        <v>2613</v>
      </c>
      <c r="AC18" s="79">
        <f t="shared" si="20"/>
        <v>0.41195018130222294</v>
      </c>
      <c r="AD18" s="49">
        <v>2617</v>
      </c>
      <c r="AE18" s="79">
        <f t="shared" si="21"/>
        <v>0.4136241504662557</v>
      </c>
      <c r="AF18" s="49">
        <v>2622</v>
      </c>
      <c r="AG18" s="79">
        <f t="shared" si="22"/>
        <v>0.4186492096439406</v>
      </c>
      <c r="AH18" s="49">
        <v>2619</v>
      </c>
      <c r="AI18" s="79">
        <f t="shared" si="23"/>
        <v>0.42392359987050826</v>
      </c>
      <c r="AJ18" s="49">
        <v>2606</v>
      </c>
      <c r="AK18" s="79">
        <f t="shared" si="24"/>
        <v>0.4296784830997527</v>
      </c>
    </row>
    <row r="19" spans="1:37" ht="12.75">
      <c r="A19" s="3"/>
      <c r="B19" s="3" t="s">
        <v>75</v>
      </c>
      <c r="C19" s="11">
        <v>3</v>
      </c>
      <c r="D19" s="11">
        <v>4</v>
      </c>
      <c r="E19" s="11">
        <v>4</v>
      </c>
      <c r="F19" s="11">
        <v>4</v>
      </c>
      <c r="G19" s="11">
        <v>6</v>
      </c>
      <c r="H19" s="11">
        <v>8</v>
      </c>
      <c r="I19" s="11">
        <v>9</v>
      </c>
      <c r="J19" s="49">
        <v>14</v>
      </c>
      <c r="K19" s="79">
        <f>J19/J$15</f>
        <v>0.0020536893061463986</v>
      </c>
      <c r="L19" s="49">
        <v>14</v>
      </c>
      <c r="M19" s="79">
        <f>L19/L$15</f>
        <v>0.0020700872393908027</v>
      </c>
      <c r="N19" s="49">
        <v>16</v>
      </c>
      <c r="O19" s="79">
        <f t="shared" si="13"/>
        <v>0.00237741456166419</v>
      </c>
      <c r="P19" s="49">
        <v>19</v>
      </c>
      <c r="Q19" s="79">
        <f t="shared" si="14"/>
        <v>0.002844311377245509</v>
      </c>
      <c r="R19" s="49">
        <v>20</v>
      </c>
      <c r="S19" s="79">
        <f t="shared" si="15"/>
        <v>0.0030257186081694403</v>
      </c>
      <c r="T19" s="49">
        <v>21</v>
      </c>
      <c r="U19" s="79">
        <f t="shared" si="16"/>
        <v>0.0031934306569343066</v>
      </c>
      <c r="V19" s="49">
        <v>20</v>
      </c>
      <c r="W19" s="79">
        <f t="shared" si="17"/>
        <v>0.0030802402587401818</v>
      </c>
      <c r="X19" s="49">
        <v>18</v>
      </c>
      <c r="Y19" s="79">
        <f t="shared" si="18"/>
        <v>0.002789400278940028</v>
      </c>
      <c r="Z19" s="49">
        <v>19</v>
      </c>
      <c r="AA19" s="79">
        <f t="shared" si="19"/>
        <v>0.0029883611198490093</v>
      </c>
      <c r="AB19" s="49">
        <v>20</v>
      </c>
      <c r="AC19" s="79">
        <f t="shared" si="20"/>
        <v>0.0031530821377896896</v>
      </c>
      <c r="AD19" s="49">
        <v>24</v>
      </c>
      <c r="AE19" s="79">
        <f t="shared" si="21"/>
        <v>0.003793266951161688</v>
      </c>
      <c r="AF19" s="49">
        <v>25</v>
      </c>
      <c r="AG19" s="79">
        <f t="shared" si="22"/>
        <v>0.003991697269679068</v>
      </c>
      <c r="AH19" s="49">
        <v>30</v>
      </c>
      <c r="AI19" s="79">
        <f t="shared" si="23"/>
        <v>0.004855940433797346</v>
      </c>
      <c r="AJ19" s="49">
        <v>37</v>
      </c>
      <c r="AK19" s="79">
        <f t="shared" si="24"/>
        <v>0.006100577081615829</v>
      </c>
    </row>
    <row r="20" spans="1:37" ht="12.75">
      <c r="A20" s="7"/>
      <c r="B20" s="3" t="s">
        <v>16</v>
      </c>
      <c r="C20" s="11">
        <v>697</v>
      </c>
      <c r="D20" s="11">
        <v>698</v>
      </c>
      <c r="E20" s="11">
        <v>668</v>
      </c>
      <c r="F20" s="11">
        <v>671</v>
      </c>
      <c r="G20" s="11">
        <v>684</v>
      </c>
      <c r="H20" s="11">
        <v>684</v>
      </c>
      <c r="I20" s="11">
        <v>668</v>
      </c>
      <c r="J20" s="49">
        <v>663</v>
      </c>
      <c r="K20" s="79">
        <f t="shared" si="25"/>
        <v>0.09725685785536159</v>
      </c>
      <c r="L20" s="49">
        <v>647</v>
      </c>
      <c r="M20" s="79">
        <f t="shared" si="25"/>
        <v>0.09566760313470353</v>
      </c>
      <c r="N20" s="49">
        <v>644</v>
      </c>
      <c r="O20" s="79">
        <f t="shared" si="13"/>
        <v>0.09569093610698365</v>
      </c>
      <c r="P20" s="49">
        <v>641</v>
      </c>
      <c r="Q20" s="79">
        <f t="shared" si="14"/>
        <v>0.09595808383233533</v>
      </c>
      <c r="R20" s="49">
        <v>628</v>
      </c>
      <c r="S20" s="79">
        <f t="shared" si="15"/>
        <v>0.09500756429652042</v>
      </c>
      <c r="T20" s="49">
        <v>619</v>
      </c>
      <c r="U20" s="79">
        <f t="shared" si="16"/>
        <v>0.0941301703163017</v>
      </c>
      <c r="V20" s="49">
        <v>616</v>
      </c>
      <c r="W20" s="79">
        <f t="shared" si="17"/>
        <v>0.09487139996919759</v>
      </c>
      <c r="X20" s="49">
        <v>613</v>
      </c>
      <c r="Y20" s="79">
        <f t="shared" si="18"/>
        <v>0.09499457616612428</v>
      </c>
      <c r="Z20" s="49">
        <v>602</v>
      </c>
      <c r="AA20" s="79">
        <f t="shared" si="19"/>
        <v>0.09468386284995281</v>
      </c>
      <c r="AB20" s="49">
        <v>587</v>
      </c>
      <c r="AC20" s="79">
        <f t="shared" si="20"/>
        <v>0.09254296074412738</v>
      </c>
      <c r="AD20" s="49">
        <v>581</v>
      </c>
      <c r="AE20" s="79">
        <f t="shared" si="21"/>
        <v>0.09182867077603919</v>
      </c>
      <c r="AF20" s="49">
        <v>570</v>
      </c>
      <c r="AG20" s="79">
        <f t="shared" si="22"/>
        <v>0.09101069774868274</v>
      </c>
      <c r="AH20" s="49">
        <v>560</v>
      </c>
      <c r="AI20" s="79">
        <f t="shared" si="23"/>
        <v>0.09064422143088378</v>
      </c>
      <c r="AJ20" s="49">
        <v>550</v>
      </c>
      <c r="AK20" s="79">
        <f t="shared" si="24"/>
        <v>0.09068425391591096</v>
      </c>
    </row>
    <row r="21" spans="1:37" ht="12.75">
      <c r="A21" s="7"/>
      <c r="B21" s="3" t="s">
        <v>17</v>
      </c>
      <c r="C21" s="11">
        <v>253</v>
      </c>
      <c r="D21" s="11">
        <v>248</v>
      </c>
      <c r="E21" s="11">
        <v>276</v>
      </c>
      <c r="F21" s="11">
        <v>292</v>
      </c>
      <c r="G21" s="11">
        <v>289</v>
      </c>
      <c r="H21" s="11">
        <v>311</v>
      </c>
      <c r="I21" s="11">
        <v>341</v>
      </c>
      <c r="J21" s="49">
        <v>366</v>
      </c>
      <c r="K21" s="79">
        <f>J21/J$15</f>
        <v>0.05368930614639871</v>
      </c>
      <c r="L21" s="49">
        <v>387</v>
      </c>
      <c r="M21" s="79">
        <f>L21/L$15</f>
        <v>0.05722312583173148</v>
      </c>
      <c r="N21" s="49">
        <v>412</v>
      </c>
      <c r="O21" s="79">
        <f t="shared" si="13"/>
        <v>0.061218424962852895</v>
      </c>
      <c r="P21" s="49">
        <v>459</v>
      </c>
      <c r="Q21" s="79">
        <f t="shared" si="14"/>
        <v>0.0687125748502994</v>
      </c>
      <c r="R21" s="49">
        <v>481</v>
      </c>
      <c r="S21" s="79">
        <f t="shared" si="15"/>
        <v>0.07276853252647504</v>
      </c>
      <c r="T21" s="49">
        <v>513</v>
      </c>
      <c r="U21" s="79">
        <f t="shared" si="16"/>
        <v>0.07801094890510948</v>
      </c>
      <c r="V21" s="49">
        <v>543</v>
      </c>
      <c r="W21" s="79">
        <f t="shared" si="17"/>
        <v>0.08362852302479594</v>
      </c>
      <c r="X21" s="49">
        <v>558</v>
      </c>
      <c r="Y21" s="79">
        <f t="shared" si="18"/>
        <v>0.08647140864714087</v>
      </c>
      <c r="Z21" s="49">
        <v>585</v>
      </c>
      <c r="AA21" s="79">
        <f t="shared" si="19"/>
        <v>0.09201006605850896</v>
      </c>
      <c r="AB21" s="49">
        <v>602</v>
      </c>
      <c r="AC21" s="79">
        <f t="shared" si="20"/>
        <v>0.09490777234746965</v>
      </c>
      <c r="AD21" s="49">
        <v>623</v>
      </c>
      <c r="AE21" s="79">
        <f t="shared" si="21"/>
        <v>0.09846688794057215</v>
      </c>
      <c r="AF21" s="49">
        <v>635</v>
      </c>
      <c r="AG21" s="79">
        <f t="shared" si="22"/>
        <v>0.10138911064984832</v>
      </c>
      <c r="AH21" s="49">
        <v>643</v>
      </c>
      <c r="AI21" s="79">
        <f t="shared" si="23"/>
        <v>0.10407898996438977</v>
      </c>
      <c r="AJ21" s="49">
        <v>643</v>
      </c>
      <c r="AK21" s="79">
        <f t="shared" si="24"/>
        <v>0.10601813685078318</v>
      </c>
    </row>
    <row r="22" spans="1:37" ht="12.75">
      <c r="A22" s="7"/>
      <c r="B22" s="3" t="s">
        <v>18</v>
      </c>
      <c r="C22" s="11">
        <v>156</v>
      </c>
      <c r="D22" s="11">
        <v>159</v>
      </c>
      <c r="E22" s="11">
        <v>161</v>
      </c>
      <c r="F22" s="11">
        <v>164</v>
      </c>
      <c r="G22" s="11">
        <v>175</v>
      </c>
      <c r="H22" s="11">
        <v>185</v>
      </c>
      <c r="I22" s="11">
        <v>195</v>
      </c>
      <c r="J22" s="49">
        <v>196</v>
      </c>
      <c r="K22" s="79">
        <f t="shared" si="25"/>
        <v>0.028751650286049583</v>
      </c>
      <c r="L22" s="49">
        <v>205</v>
      </c>
      <c r="M22" s="79">
        <f t="shared" si="25"/>
        <v>0.030311991719651044</v>
      </c>
      <c r="N22" s="49">
        <v>215</v>
      </c>
      <c r="O22" s="79">
        <f t="shared" si="13"/>
        <v>0.03194650817236255</v>
      </c>
      <c r="P22" s="49">
        <v>231</v>
      </c>
      <c r="Q22" s="79">
        <f t="shared" si="14"/>
        <v>0.03458083832335329</v>
      </c>
      <c r="R22" s="49">
        <v>237</v>
      </c>
      <c r="S22" s="79">
        <f t="shared" si="15"/>
        <v>0.03585476550680787</v>
      </c>
      <c r="T22" s="49">
        <v>236</v>
      </c>
      <c r="U22" s="79">
        <f t="shared" si="16"/>
        <v>0.035888077858880776</v>
      </c>
      <c r="V22" s="49">
        <v>233</v>
      </c>
      <c r="W22" s="79">
        <f t="shared" si="17"/>
        <v>0.035884799014323114</v>
      </c>
      <c r="X22" s="49">
        <v>255</v>
      </c>
      <c r="Y22" s="79">
        <f t="shared" si="18"/>
        <v>0.03951650395165039</v>
      </c>
      <c r="Z22" s="49">
        <v>265</v>
      </c>
      <c r="AA22" s="79">
        <f t="shared" si="19"/>
        <v>0.04167977351368355</v>
      </c>
      <c r="AB22" s="49">
        <v>282</v>
      </c>
      <c r="AC22" s="79">
        <f t="shared" si="20"/>
        <v>0.04445845814283462</v>
      </c>
      <c r="AD22" s="49">
        <v>295</v>
      </c>
      <c r="AE22" s="79">
        <f t="shared" si="21"/>
        <v>0.046625572941362416</v>
      </c>
      <c r="AF22" s="49">
        <v>303</v>
      </c>
      <c r="AG22" s="79">
        <f t="shared" si="22"/>
        <v>0.0483793709085103</v>
      </c>
      <c r="AH22" s="49">
        <v>311</v>
      </c>
      <c r="AI22" s="79">
        <f t="shared" si="23"/>
        <v>0.05033991583036582</v>
      </c>
      <c r="AJ22" s="49">
        <v>315</v>
      </c>
      <c r="AK22" s="79">
        <f t="shared" si="24"/>
        <v>0.05193734542456719</v>
      </c>
    </row>
    <row r="23" spans="1:37" ht="12.75">
      <c r="A23" s="8"/>
      <c r="B23" s="9" t="s">
        <v>19</v>
      </c>
      <c r="C23" s="10">
        <v>4</v>
      </c>
      <c r="D23" s="10">
        <v>3</v>
      </c>
      <c r="E23" s="10">
        <v>3</v>
      </c>
      <c r="F23" s="10">
        <v>6</v>
      </c>
      <c r="G23" s="10">
        <v>6</v>
      </c>
      <c r="H23" s="10">
        <v>6</v>
      </c>
      <c r="I23" s="10">
        <v>7</v>
      </c>
      <c r="J23" s="51">
        <v>7</v>
      </c>
      <c r="K23" s="81">
        <f t="shared" si="25"/>
        <v>0.0010268446530731993</v>
      </c>
      <c r="L23" s="51">
        <v>7</v>
      </c>
      <c r="M23" s="81">
        <f t="shared" si="25"/>
        <v>0.0010350436196954014</v>
      </c>
      <c r="N23" s="51">
        <v>7</v>
      </c>
      <c r="O23" s="81">
        <f t="shared" si="13"/>
        <v>0.0010401188707280832</v>
      </c>
      <c r="P23" s="51">
        <v>8</v>
      </c>
      <c r="Q23" s="81">
        <f t="shared" si="14"/>
        <v>0.0011976047904191617</v>
      </c>
      <c r="R23" s="51">
        <v>7</v>
      </c>
      <c r="S23" s="81">
        <f t="shared" si="15"/>
        <v>0.001059001512859304</v>
      </c>
      <c r="T23" s="51">
        <v>8</v>
      </c>
      <c r="U23" s="81">
        <f t="shared" si="16"/>
        <v>0.0012165450121654502</v>
      </c>
      <c r="V23" s="51">
        <v>7</v>
      </c>
      <c r="W23" s="81">
        <f t="shared" si="17"/>
        <v>0.0010780840905590637</v>
      </c>
      <c r="X23" s="51">
        <v>6</v>
      </c>
      <c r="Y23" s="81">
        <f t="shared" si="18"/>
        <v>0.0009298000929800093</v>
      </c>
      <c r="Z23" s="51">
        <v>7</v>
      </c>
      <c r="AA23" s="81">
        <f t="shared" si="19"/>
        <v>0.001100975149418056</v>
      </c>
      <c r="AB23" s="51">
        <v>7</v>
      </c>
      <c r="AC23" s="81">
        <f t="shared" si="20"/>
        <v>0.0011035787482263912</v>
      </c>
      <c r="AD23" s="51">
        <v>7</v>
      </c>
      <c r="AE23" s="81">
        <f t="shared" si="21"/>
        <v>0.001106369527422159</v>
      </c>
      <c r="AF23" s="51">
        <v>8</v>
      </c>
      <c r="AG23" s="81">
        <f t="shared" si="22"/>
        <v>0.0012773431262973016</v>
      </c>
      <c r="AH23" s="51">
        <v>7</v>
      </c>
      <c r="AI23" s="81">
        <f t="shared" si="23"/>
        <v>0.0011330527678860473</v>
      </c>
      <c r="AJ23" s="51">
        <v>8</v>
      </c>
      <c r="AK23" s="81">
        <f t="shared" si="24"/>
        <v>0.0013190436933223414</v>
      </c>
    </row>
    <row r="24" spans="1:37" ht="12.75">
      <c r="A24" s="12" t="s">
        <v>21</v>
      </c>
      <c r="B24" s="13" t="s">
        <v>14</v>
      </c>
      <c r="C24" s="14">
        <v>614</v>
      </c>
      <c r="D24" s="14">
        <v>613</v>
      </c>
      <c r="E24" s="14">
        <v>596</v>
      </c>
      <c r="F24" s="14">
        <v>597</v>
      </c>
      <c r="G24" s="14">
        <v>598</v>
      </c>
      <c r="H24" s="14">
        <v>601</v>
      </c>
      <c r="I24" s="14">
        <v>581</v>
      </c>
      <c r="J24" s="53">
        <v>574</v>
      </c>
      <c r="K24" s="82">
        <f>J24/J$24</f>
        <v>1</v>
      </c>
      <c r="L24" s="53">
        <v>563</v>
      </c>
      <c r="M24" s="82">
        <f>L24/L$24</f>
        <v>1</v>
      </c>
      <c r="N24" s="53">
        <v>556</v>
      </c>
      <c r="O24" s="82">
        <f aca="true" t="shared" si="26" ref="O24:O32">N24/N$24</f>
        <v>1</v>
      </c>
      <c r="P24" s="53">
        <v>552</v>
      </c>
      <c r="Q24" s="82">
        <f aca="true" t="shared" si="27" ref="Q24:Q32">P24/P$24</f>
        <v>1</v>
      </c>
      <c r="R24" s="53">
        <v>539</v>
      </c>
      <c r="S24" s="82">
        <f aca="true" t="shared" si="28" ref="S24:S32">R24/R$24</f>
        <v>1</v>
      </c>
      <c r="T24" s="53">
        <v>515</v>
      </c>
      <c r="U24" s="82">
        <f aca="true" t="shared" si="29" ref="U24:U32">T24/T$24</f>
        <v>1</v>
      </c>
      <c r="V24" s="53">
        <v>521</v>
      </c>
      <c r="W24" s="82">
        <f aca="true" t="shared" si="30" ref="W24:W32">V24/V$24</f>
        <v>1</v>
      </c>
      <c r="X24" s="53">
        <v>514</v>
      </c>
      <c r="Y24" s="82">
        <f aca="true" t="shared" si="31" ref="Y24:Y32">X24/X$24</f>
        <v>1</v>
      </c>
      <c r="Z24" s="53">
        <v>505</v>
      </c>
      <c r="AA24" s="82">
        <f aca="true" t="shared" si="32" ref="AA24:AA32">Z24/Z$24</f>
        <v>1</v>
      </c>
      <c r="AB24" s="53">
        <v>505</v>
      </c>
      <c r="AC24" s="82">
        <f aca="true" t="shared" si="33" ref="AC24:AC32">AB24/AB$24</f>
        <v>1</v>
      </c>
      <c r="AD24" s="53">
        <v>508</v>
      </c>
      <c r="AE24" s="82">
        <f aca="true" t="shared" si="34" ref="AE24:AE32">AD24/AD$24</f>
        <v>1</v>
      </c>
      <c r="AF24" s="53">
        <v>512</v>
      </c>
      <c r="AG24" s="82">
        <f aca="true" t="shared" si="35" ref="AG24:AG32">AF24/AF$24</f>
        <v>1</v>
      </c>
      <c r="AH24" s="53">
        <v>494</v>
      </c>
      <c r="AI24" s="82">
        <f aca="true" t="shared" si="36" ref="AI24:AI32">AH24/AH$24</f>
        <v>1</v>
      </c>
      <c r="AJ24" s="53">
        <v>490</v>
      </c>
      <c r="AK24" s="82">
        <f aca="true" t="shared" si="37" ref="AK24:AK32">AJ24/AJ$24</f>
        <v>1</v>
      </c>
    </row>
    <row r="25" spans="1:37" ht="12.75">
      <c r="A25" s="6"/>
      <c r="B25" s="13" t="s">
        <v>15</v>
      </c>
      <c r="C25" s="14">
        <v>331</v>
      </c>
      <c r="D25" s="14">
        <v>327</v>
      </c>
      <c r="E25" s="14">
        <v>309</v>
      </c>
      <c r="F25" s="14">
        <v>311</v>
      </c>
      <c r="G25" s="14">
        <v>307</v>
      </c>
      <c r="H25" s="14">
        <v>300</v>
      </c>
      <c r="I25" s="14">
        <v>284</v>
      </c>
      <c r="J25" s="53">
        <v>276</v>
      </c>
      <c r="K25" s="82">
        <f aca="true" t="shared" si="38" ref="K25:M32">J25/J$24</f>
        <v>0.4808362369337979</v>
      </c>
      <c r="L25" s="53">
        <v>271</v>
      </c>
      <c r="M25" s="82">
        <f t="shared" si="38"/>
        <v>0.48134991119005327</v>
      </c>
      <c r="N25" s="53">
        <v>265</v>
      </c>
      <c r="O25" s="82">
        <f t="shared" si="26"/>
        <v>0.4766187050359712</v>
      </c>
      <c r="P25" s="53">
        <v>262</v>
      </c>
      <c r="Q25" s="82">
        <f t="shared" si="27"/>
        <v>0.4746376811594203</v>
      </c>
      <c r="R25" s="53">
        <v>248</v>
      </c>
      <c r="S25" s="82">
        <f t="shared" si="28"/>
        <v>0.4601113172541744</v>
      </c>
      <c r="T25" s="53">
        <v>228</v>
      </c>
      <c r="U25" s="82">
        <f t="shared" si="29"/>
        <v>0.44271844660194176</v>
      </c>
      <c r="V25" s="53">
        <v>228</v>
      </c>
      <c r="W25" s="82">
        <f t="shared" si="30"/>
        <v>0.43761996161228406</v>
      </c>
      <c r="X25" s="53">
        <v>217</v>
      </c>
      <c r="Y25" s="82">
        <f t="shared" si="31"/>
        <v>0.42217898832684825</v>
      </c>
      <c r="Z25" s="53">
        <v>210</v>
      </c>
      <c r="AA25" s="82">
        <f t="shared" si="32"/>
        <v>0.4158415841584158</v>
      </c>
      <c r="AB25" s="53">
        <v>211</v>
      </c>
      <c r="AC25" s="82">
        <f t="shared" si="33"/>
        <v>0.4178217821782178</v>
      </c>
      <c r="AD25" s="53">
        <v>201</v>
      </c>
      <c r="AE25" s="82">
        <f t="shared" si="34"/>
        <v>0.3956692913385827</v>
      </c>
      <c r="AF25" s="53">
        <v>202</v>
      </c>
      <c r="AG25" s="82">
        <f t="shared" si="35"/>
        <v>0.39453125</v>
      </c>
      <c r="AH25" s="53">
        <v>189</v>
      </c>
      <c r="AI25" s="82">
        <f t="shared" si="36"/>
        <v>0.3825910931174089</v>
      </c>
      <c r="AJ25" s="53">
        <v>182</v>
      </c>
      <c r="AK25" s="82">
        <f t="shared" si="37"/>
        <v>0.37142857142857144</v>
      </c>
    </row>
    <row r="26" spans="1:37" ht="12.75">
      <c r="A26" s="6"/>
      <c r="B26" s="13" t="s">
        <v>56</v>
      </c>
      <c r="C26" s="14">
        <v>283</v>
      </c>
      <c r="D26" s="14">
        <v>286</v>
      </c>
      <c r="E26" s="14">
        <v>287</v>
      </c>
      <c r="F26" s="14">
        <v>286</v>
      </c>
      <c r="G26" s="14">
        <v>291</v>
      </c>
      <c r="H26" s="14">
        <v>301</v>
      </c>
      <c r="I26" s="14">
        <v>297</v>
      </c>
      <c r="J26" s="83">
        <v>298</v>
      </c>
      <c r="K26" s="82">
        <f t="shared" si="38"/>
        <v>0.519163763066202</v>
      </c>
      <c r="L26" s="83">
        <v>292</v>
      </c>
      <c r="M26" s="82">
        <f t="shared" si="38"/>
        <v>0.5186500888099467</v>
      </c>
      <c r="N26" s="83">
        <v>291</v>
      </c>
      <c r="O26" s="82">
        <f t="shared" si="26"/>
        <v>0.5233812949640287</v>
      </c>
      <c r="P26" s="83">
        <v>290</v>
      </c>
      <c r="Q26" s="82">
        <f t="shared" si="27"/>
        <v>0.5253623188405797</v>
      </c>
      <c r="R26" s="83">
        <v>291</v>
      </c>
      <c r="S26" s="82">
        <f t="shared" si="28"/>
        <v>0.5398886827458256</v>
      </c>
      <c r="T26" s="83">
        <v>287</v>
      </c>
      <c r="U26" s="82">
        <f t="shared" si="29"/>
        <v>0.5572815533980583</v>
      </c>
      <c r="V26" s="83">
        <v>293</v>
      </c>
      <c r="W26" s="82">
        <f t="shared" si="30"/>
        <v>0.5623800383877159</v>
      </c>
      <c r="X26" s="83">
        <v>297</v>
      </c>
      <c r="Y26" s="82">
        <f t="shared" si="31"/>
        <v>0.5778210116731517</v>
      </c>
      <c r="Z26" s="83">
        <v>295</v>
      </c>
      <c r="AA26" s="82">
        <f t="shared" si="32"/>
        <v>0.5841584158415841</v>
      </c>
      <c r="AB26" s="83">
        <v>294</v>
      </c>
      <c r="AC26" s="82">
        <f t="shared" si="33"/>
        <v>0.5821782178217821</v>
      </c>
      <c r="AD26" s="83">
        <v>307</v>
      </c>
      <c r="AE26" s="82">
        <f t="shared" si="34"/>
        <v>0.6043307086614174</v>
      </c>
      <c r="AF26" s="83">
        <v>310</v>
      </c>
      <c r="AG26" s="82">
        <f t="shared" si="35"/>
        <v>0.60546875</v>
      </c>
      <c r="AH26" s="83">
        <v>305</v>
      </c>
      <c r="AI26" s="82">
        <f t="shared" si="36"/>
        <v>0.6174089068825911</v>
      </c>
      <c r="AJ26" s="83">
        <v>308</v>
      </c>
      <c r="AK26" s="82">
        <f t="shared" si="37"/>
        <v>0.6285714285714286</v>
      </c>
    </row>
    <row r="27" spans="2:37" ht="12.75">
      <c r="B27" s="12" t="s">
        <v>74</v>
      </c>
      <c r="C27" s="15">
        <v>204</v>
      </c>
      <c r="D27" s="15">
        <v>204</v>
      </c>
      <c r="E27" s="15">
        <v>208</v>
      </c>
      <c r="F27" s="15">
        <v>207</v>
      </c>
      <c r="G27" s="15">
        <v>208</v>
      </c>
      <c r="H27" s="15">
        <v>214</v>
      </c>
      <c r="I27" s="15">
        <v>213</v>
      </c>
      <c r="J27" s="55">
        <v>212</v>
      </c>
      <c r="K27" s="84">
        <f>J27/J$24</f>
        <v>0.3693379790940767</v>
      </c>
      <c r="L27" s="55">
        <v>205</v>
      </c>
      <c r="M27" s="84">
        <f>L27/L$24</f>
        <v>0.3641207815275311</v>
      </c>
      <c r="N27" s="55">
        <v>203</v>
      </c>
      <c r="O27" s="84">
        <f t="shared" si="26"/>
        <v>0.36510791366906475</v>
      </c>
      <c r="P27" s="55">
        <v>201</v>
      </c>
      <c r="Q27" s="84">
        <f t="shared" si="27"/>
        <v>0.3641304347826087</v>
      </c>
      <c r="R27" s="55">
        <v>203</v>
      </c>
      <c r="S27" s="84">
        <f t="shared" si="28"/>
        <v>0.37662337662337664</v>
      </c>
      <c r="T27" s="55">
        <v>200</v>
      </c>
      <c r="U27" s="84">
        <f t="shared" si="29"/>
        <v>0.3883495145631068</v>
      </c>
      <c r="V27" s="55">
        <v>207</v>
      </c>
      <c r="W27" s="84">
        <f t="shared" si="30"/>
        <v>0.39731285988483683</v>
      </c>
      <c r="X27" s="55">
        <v>205</v>
      </c>
      <c r="Y27" s="84">
        <f t="shared" si="31"/>
        <v>0.39883268482490275</v>
      </c>
      <c r="Z27" s="55">
        <v>201</v>
      </c>
      <c r="AA27" s="84">
        <f t="shared" si="32"/>
        <v>0.39801980198019804</v>
      </c>
      <c r="AB27" s="55">
        <v>203</v>
      </c>
      <c r="AC27" s="84">
        <f t="shared" si="33"/>
        <v>0.401980198019802</v>
      </c>
      <c r="AD27" s="55">
        <v>212</v>
      </c>
      <c r="AE27" s="84">
        <f t="shared" si="34"/>
        <v>0.41732283464566927</v>
      </c>
      <c r="AF27" s="55">
        <v>212</v>
      </c>
      <c r="AG27" s="84">
        <f t="shared" si="35"/>
        <v>0.4140625</v>
      </c>
      <c r="AH27" s="55">
        <v>206</v>
      </c>
      <c r="AI27" s="84">
        <f t="shared" si="36"/>
        <v>0.41700404858299595</v>
      </c>
      <c r="AJ27" s="55">
        <v>205</v>
      </c>
      <c r="AK27" s="84">
        <f t="shared" si="37"/>
        <v>0.41836734693877553</v>
      </c>
    </row>
    <row r="28" spans="2:37" ht="12.75">
      <c r="B28" s="12" t="s">
        <v>75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55">
        <v>0</v>
      </c>
      <c r="K28" s="84">
        <f>J28/J$24</f>
        <v>0</v>
      </c>
      <c r="L28" s="55">
        <v>0</v>
      </c>
      <c r="M28" s="84">
        <f>L28/L$24</f>
        <v>0</v>
      </c>
      <c r="N28" s="55">
        <v>1</v>
      </c>
      <c r="O28" s="84">
        <f t="shared" si="26"/>
        <v>0.0017985611510791368</v>
      </c>
      <c r="P28" s="55">
        <v>1</v>
      </c>
      <c r="Q28" s="84">
        <f t="shared" si="27"/>
        <v>0.0018115942028985507</v>
      </c>
      <c r="R28" s="55">
        <v>1</v>
      </c>
      <c r="S28" s="84">
        <f t="shared" si="28"/>
        <v>0.0018552875695732839</v>
      </c>
      <c r="T28" s="55">
        <v>1</v>
      </c>
      <c r="U28" s="84">
        <f t="shared" si="29"/>
        <v>0.001941747572815534</v>
      </c>
      <c r="V28" s="55">
        <v>1</v>
      </c>
      <c r="W28" s="84">
        <f t="shared" si="30"/>
        <v>0.0019193857965451055</v>
      </c>
      <c r="X28" s="55">
        <v>1</v>
      </c>
      <c r="Y28" s="84">
        <f t="shared" si="31"/>
        <v>0.0019455252918287938</v>
      </c>
      <c r="Z28" s="55">
        <v>1</v>
      </c>
      <c r="AA28" s="84">
        <f t="shared" si="32"/>
        <v>0.0019801980198019802</v>
      </c>
      <c r="AB28" s="55">
        <v>1</v>
      </c>
      <c r="AC28" s="84">
        <f t="shared" si="33"/>
        <v>0.0019801980198019802</v>
      </c>
      <c r="AD28" s="55">
        <v>1</v>
      </c>
      <c r="AE28" s="84">
        <f t="shared" si="34"/>
        <v>0.001968503937007874</v>
      </c>
      <c r="AF28" s="55">
        <v>1</v>
      </c>
      <c r="AG28" s="84">
        <f t="shared" si="35"/>
        <v>0.001953125</v>
      </c>
      <c r="AH28" s="55">
        <v>2</v>
      </c>
      <c r="AI28" s="84">
        <f t="shared" si="36"/>
        <v>0.004048582995951417</v>
      </c>
      <c r="AJ28" s="55">
        <v>2</v>
      </c>
      <c r="AK28" s="84">
        <f t="shared" si="37"/>
        <v>0.004081632653061225</v>
      </c>
    </row>
    <row r="29" spans="2:37" ht="12.75">
      <c r="B29" s="12" t="s">
        <v>16</v>
      </c>
      <c r="C29" s="15">
        <v>48</v>
      </c>
      <c r="D29" s="15">
        <v>50</v>
      </c>
      <c r="E29" s="15">
        <v>48</v>
      </c>
      <c r="F29" s="15">
        <v>47</v>
      </c>
      <c r="G29" s="15">
        <v>48</v>
      </c>
      <c r="H29" s="15">
        <v>47</v>
      </c>
      <c r="I29" s="15">
        <v>46</v>
      </c>
      <c r="J29" s="55">
        <v>47</v>
      </c>
      <c r="K29" s="84">
        <f t="shared" si="38"/>
        <v>0.08188153310104529</v>
      </c>
      <c r="L29" s="55">
        <v>47</v>
      </c>
      <c r="M29" s="84">
        <f t="shared" si="38"/>
        <v>0.08348134991119005</v>
      </c>
      <c r="N29" s="55">
        <v>46</v>
      </c>
      <c r="O29" s="84">
        <f t="shared" si="26"/>
        <v>0.08273381294964029</v>
      </c>
      <c r="P29" s="55">
        <v>46</v>
      </c>
      <c r="Q29" s="84">
        <f t="shared" si="27"/>
        <v>0.08333333333333333</v>
      </c>
      <c r="R29" s="55">
        <v>45</v>
      </c>
      <c r="S29" s="84">
        <f t="shared" si="28"/>
        <v>0.08348794063079777</v>
      </c>
      <c r="T29" s="55">
        <v>44</v>
      </c>
      <c r="U29" s="84">
        <f t="shared" si="29"/>
        <v>0.0854368932038835</v>
      </c>
      <c r="V29" s="55">
        <v>43</v>
      </c>
      <c r="W29" s="84">
        <f t="shared" si="30"/>
        <v>0.08253358925143954</v>
      </c>
      <c r="X29" s="55">
        <v>43</v>
      </c>
      <c r="Y29" s="84">
        <f t="shared" si="31"/>
        <v>0.08365758754863813</v>
      </c>
      <c r="Z29" s="55">
        <v>43</v>
      </c>
      <c r="AA29" s="84">
        <f t="shared" si="32"/>
        <v>0.08514851485148515</v>
      </c>
      <c r="AB29" s="55">
        <v>42</v>
      </c>
      <c r="AC29" s="84">
        <f t="shared" si="33"/>
        <v>0.08316831683168317</v>
      </c>
      <c r="AD29" s="55">
        <v>42</v>
      </c>
      <c r="AE29" s="84">
        <f t="shared" si="34"/>
        <v>0.08267716535433071</v>
      </c>
      <c r="AF29" s="55">
        <v>41</v>
      </c>
      <c r="AG29" s="84">
        <f t="shared" si="35"/>
        <v>0.080078125</v>
      </c>
      <c r="AH29" s="55">
        <v>41</v>
      </c>
      <c r="AI29" s="84">
        <f t="shared" si="36"/>
        <v>0.08299595141700405</v>
      </c>
      <c r="AJ29" s="55">
        <v>42</v>
      </c>
      <c r="AK29" s="84">
        <f t="shared" si="37"/>
        <v>0.08571428571428572</v>
      </c>
    </row>
    <row r="30" spans="2:37" ht="12.75">
      <c r="B30" s="12" t="s">
        <v>17</v>
      </c>
      <c r="C30" s="15">
        <v>19</v>
      </c>
      <c r="D30" s="15">
        <v>19</v>
      </c>
      <c r="E30" s="15">
        <v>18</v>
      </c>
      <c r="F30" s="15">
        <v>17</v>
      </c>
      <c r="G30" s="15">
        <v>20</v>
      </c>
      <c r="H30" s="15">
        <v>23</v>
      </c>
      <c r="I30" s="15">
        <v>23</v>
      </c>
      <c r="J30" s="55">
        <v>24</v>
      </c>
      <c r="K30" s="84">
        <f t="shared" si="38"/>
        <v>0.041811846689895474</v>
      </c>
      <c r="L30" s="55">
        <v>25</v>
      </c>
      <c r="M30" s="84">
        <f t="shared" si="38"/>
        <v>0.04440497335701599</v>
      </c>
      <c r="N30" s="55">
        <v>26</v>
      </c>
      <c r="O30" s="84">
        <f t="shared" si="26"/>
        <v>0.046762589928057555</v>
      </c>
      <c r="P30" s="55">
        <v>26</v>
      </c>
      <c r="Q30" s="84">
        <f t="shared" si="27"/>
        <v>0.04710144927536232</v>
      </c>
      <c r="R30" s="55">
        <v>27</v>
      </c>
      <c r="S30" s="84">
        <f t="shared" si="28"/>
        <v>0.05009276437847866</v>
      </c>
      <c r="T30" s="55">
        <v>28</v>
      </c>
      <c r="U30" s="84">
        <f t="shared" si="29"/>
        <v>0.05436893203883495</v>
      </c>
      <c r="V30" s="55">
        <v>27</v>
      </c>
      <c r="W30" s="84">
        <f t="shared" si="30"/>
        <v>0.05182341650671785</v>
      </c>
      <c r="X30" s="55">
        <v>31</v>
      </c>
      <c r="Y30" s="84">
        <f t="shared" si="31"/>
        <v>0.06031128404669261</v>
      </c>
      <c r="Z30" s="55">
        <v>33</v>
      </c>
      <c r="AA30" s="84">
        <f t="shared" si="32"/>
        <v>0.06534653465346535</v>
      </c>
      <c r="AB30" s="55">
        <v>30</v>
      </c>
      <c r="AC30" s="84">
        <f t="shared" si="33"/>
        <v>0.0594059405940594</v>
      </c>
      <c r="AD30" s="55">
        <v>32</v>
      </c>
      <c r="AE30" s="84">
        <f t="shared" si="34"/>
        <v>0.06299212598425197</v>
      </c>
      <c r="AF30" s="55">
        <v>36</v>
      </c>
      <c r="AG30" s="84">
        <f t="shared" si="35"/>
        <v>0.0703125</v>
      </c>
      <c r="AH30" s="55">
        <v>37</v>
      </c>
      <c r="AI30" s="84">
        <f t="shared" si="36"/>
        <v>0.07489878542510121</v>
      </c>
      <c r="AJ30" s="55">
        <v>37</v>
      </c>
      <c r="AK30" s="84">
        <f t="shared" si="37"/>
        <v>0.07551020408163266</v>
      </c>
    </row>
    <row r="31" spans="2:37" ht="12.75">
      <c r="B31" s="12" t="s">
        <v>18</v>
      </c>
      <c r="C31" s="15">
        <v>11</v>
      </c>
      <c r="D31" s="15">
        <v>12</v>
      </c>
      <c r="E31" s="15">
        <v>12</v>
      </c>
      <c r="F31" s="15">
        <v>14</v>
      </c>
      <c r="G31" s="15">
        <v>14</v>
      </c>
      <c r="H31" s="15">
        <v>16</v>
      </c>
      <c r="I31" s="15">
        <v>14</v>
      </c>
      <c r="J31" s="55">
        <v>14</v>
      </c>
      <c r="K31" s="84">
        <f t="shared" si="38"/>
        <v>0.024390243902439025</v>
      </c>
      <c r="L31" s="55">
        <v>14</v>
      </c>
      <c r="M31" s="84">
        <f t="shared" si="38"/>
        <v>0.02486678507992895</v>
      </c>
      <c r="N31" s="55">
        <v>14</v>
      </c>
      <c r="O31" s="84">
        <f t="shared" si="26"/>
        <v>0.025179856115107913</v>
      </c>
      <c r="P31" s="55">
        <v>15</v>
      </c>
      <c r="Q31" s="84">
        <f t="shared" si="27"/>
        <v>0.02717391304347826</v>
      </c>
      <c r="R31" s="55">
        <v>14</v>
      </c>
      <c r="S31" s="84">
        <f t="shared" si="28"/>
        <v>0.025974025974025976</v>
      </c>
      <c r="T31" s="55">
        <v>13</v>
      </c>
      <c r="U31" s="84">
        <f t="shared" si="29"/>
        <v>0.02524271844660194</v>
      </c>
      <c r="V31" s="55">
        <v>14</v>
      </c>
      <c r="W31" s="84">
        <f t="shared" si="30"/>
        <v>0.026871401151631478</v>
      </c>
      <c r="X31" s="55">
        <v>16</v>
      </c>
      <c r="Y31" s="84">
        <f t="shared" si="31"/>
        <v>0.0311284046692607</v>
      </c>
      <c r="Z31" s="55">
        <v>15</v>
      </c>
      <c r="AA31" s="84">
        <f t="shared" si="32"/>
        <v>0.0297029702970297</v>
      </c>
      <c r="AB31" s="55">
        <v>16</v>
      </c>
      <c r="AC31" s="84">
        <f t="shared" si="33"/>
        <v>0.031683168316831684</v>
      </c>
      <c r="AD31" s="55">
        <v>19</v>
      </c>
      <c r="AE31" s="84">
        <f t="shared" si="34"/>
        <v>0.03740157480314961</v>
      </c>
      <c r="AF31" s="55">
        <v>19</v>
      </c>
      <c r="AG31" s="84">
        <f t="shared" si="35"/>
        <v>0.037109375</v>
      </c>
      <c r="AH31" s="55">
        <v>18</v>
      </c>
      <c r="AI31" s="84">
        <f t="shared" si="36"/>
        <v>0.03643724696356275</v>
      </c>
      <c r="AJ31" s="55">
        <v>21</v>
      </c>
      <c r="AK31" s="84">
        <f t="shared" si="37"/>
        <v>0.04285714285714286</v>
      </c>
    </row>
    <row r="32" spans="1:37" ht="12.75">
      <c r="A32" s="16"/>
      <c r="B32" s="17" t="s">
        <v>19</v>
      </c>
      <c r="C32" s="18">
        <v>1</v>
      </c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57">
        <v>1</v>
      </c>
      <c r="K32" s="85">
        <f t="shared" si="38"/>
        <v>0.0017421602787456446</v>
      </c>
      <c r="L32" s="57">
        <v>1</v>
      </c>
      <c r="M32" s="85">
        <f t="shared" si="38"/>
        <v>0.0017761989342806395</v>
      </c>
      <c r="N32" s="57">
        <v>1</v>
      </c>
      <c r="O32" s="85">
        <f t="shared" si="26"/>
        <v>0.0017985611510791368</v>
      </c>
      <c r="P32" s="57">
        <v>1</v>
      </c>
      <c r="Q32" s="85">
        <f t="shared" si="27"/>
        <v>0.0018115942028985507</v>
      </c>
      <c r="R32" s="57">
        <v>1</v>
      </c>
      <c r="S32" s="85">
        <f t="shared" si="28"/>
        <v>0.0018552875695732839</v>
      </c>
      <c r="T32" s="57">
        <v>1</v>
      </c>
      <c r="U32" s="85">
        <f t="shared" si="29"/>
        <v>0.001941747572815534</v>
      </c>
      <c r="V32" s="57">
        <v>1</v>
      </c>
      <c r="W32" s="85">
        <f t="shared" si="30"/>
        <v>0.0019193857965451055</v>
      </c>
      <c r="X32" s="57">
        <v>1</v>
      </c>
      <c r="Y32" s="85">
        <f t="shared" si="31"/>
        <v>0.0019455252918287938</v>
      </c>
      <c r="Z32" s="57">
        <v>2</v>
      </c>
      <c r="AA32" s="85">
        <f t="shared" si="32"/>
        <v>0.0039603960396039604</v>
      </c>
      <c r="AB32" s="57">
        <v>2</v>
      </c>
      <c r="AC32" s="85">
        <f t="shared" si="33"/>
        <v>0.0039603960396039604</v>
      </c>
      <c r="AD32" s="57">
        <v>1</v>
      </c>
      <c r="AE32" s="85">
        <f t="shared" si="34"/>
        <v>0.001968503937007874</v>
      </c>
      <c r="AF32" s="57">
        <v>1</v>
      </c>
      <c r="AG32" s="85">
        <f t="shared" si="35"/>
        <v>0.001953125</v>
      </c>
      <c r="AH32" s="57">
        <v>1</v>
      </c>
      <c r="AI32" s="85">
        <f t="shared" si="36"/>
        <v>0.0020242914979757085</v>
      </c>
      <c r="AJ32" s="57">
        <v>1</v>
      </c>
      <c r="AK32" s="85">
        <f t="shared" si="37"/>
        <v>0.0020408163265306124</v>
      </c>
    </row>
    <row r="33" spans="1:37" ht="12.75">
      <c r="A33" s="12" t="s">
        <v>22</v>
      </c>
      <c r="B33" s="13" t="s">
        <v>14</v>
      </c>
      <c r="C33" s="14">
        <v>1790</v>
      </c>
      <c r="D33" s="14">
        <v>1752</v>
      </c>
      <c r="E33" s="14">
        <v>1773</v>
      </c>
      <c r="F33" s="14">
        <v>1795</v>
      </c>
      <c r="G33" s="14">
        <v>1795</v>
      </c>
      <c r="H33" s="14">
        <v>1815</v>
      </c>
      <c r="I33" s="14">
        <v>1804</v>
      </c>
      <c r="J33" s="53">
        <v>1791</v>
      </c>
      <c r="K33" s="82">
        <f>J33/J$33</f>
        <v>1</v>
      </c>
      <c r="L33" s="53">
        <v>1780</v>
      </c>
      <c r="M33" s="82">
        <f>L33/L$33</f>
        <v>1</v>
      </c>
      <c r="N33" s="53">
        <v>1770</v>
      </c>
      <c r="O33" s="82">
        <f aca="true" t="shared" si="39" ref="O33:O41">N33/N$33</f>
        <v>1</v>
      </c>
      <c r="P33" s="53">
        <v>1779</v>
      </c>
      <c r="Q33" s="82">
        <f aca="true" t="shared" si="40" ref="Q33:Q41">P33/P$33</f>
        <v>1</v>
      </c>
      <c r="R33" s="53">
        <v>1781</v>
      </c>
      <c r="S33" s="82">
        <f aca="true" t="shared" si="41" ref="S33:S41">R33/R$33</f>
        <v>1</v>
      </c>
      <c r="T33" s="53">
        <v>1791</v>
      </c>
      <c r="U33" s="82">
        <f aca="true" t="shared" si="42" ref="U33:U41">T33/T$33</f>
        <v>1</v>
      </c>
      <c r="V33" s="53">
        <v>1761</v>
      </c>
      <c r="W33" s="82">
        <f aca="true" t="shared" si="43" ref="W33:W41">V33/V$33</f>
        <v>1</v>
      </c>
      <c r="X33" s="53">
        <v>1761</v>
      </c>
      <c r="Y33" s="82">
        <f aca="true" t="shared" si="44" ref="Y33:Y41">X33/X$33</f>
        <v>1</v>
      </c>
      <c r="Z33" s="53">
        <v>1753</v>
      </c>
      <c r="AA33" s="82">
        <f aca="true" t="shared" si="45" ref="AA33:AA41">Z33/Z$33</f>
        <v>1</v>
      </c>
      <c r="AB33" s="53">
        <v>1740</v>
      </c>
      <c r="AC33" s="82">
        <f aca="true" t="shared" si="46" ref="AC33:AC41">AB33/AB$33</f>
        <v>1</v>
      </c>
      <c r="AD33" s="53">
        <v>1762</v>
      </c>
      <c r="AE33" s="82">
        <f aca="true" t="shared" si="47" ref="AE33:AE41">AD33/AD$33</f>
        <v>1</v>
      </c>
      <c r="AF33" s="53">
        <v>1764</v>
      </c>
      <c r="AG33" s="82">
        <f aca="true" t="shared" si="48" ref="AG33:AG41">AF33/AF$33</f>
        <v>1</v>
      </c>
      <c r="AH33" s="53">
        <v>1760</v>
      </c>
      <c r="AI33" s="82">
        <f aca="true" t="shared" si="49" ref="AI33:AI41">AH33/AH$33</f>
        <v>1</v>
      </c>
      <c r="AJ33" s="53">
        <v>1743</v>
      </c>
      <c r="AK33" s="82">
        <f aca="true" t="shared" si="50" ref="AK33:AK41">AJ33/AJ$33</f>
        <v>1</v>
      </c>
    </row>
    <row r="34" spans="1:37" ht="12.75">
      <c r="A34" s="6"/>
      <c r="B34" s="13" t="s">
        <v>15</v>
      </c>
      <c r="C34" s="14">
        <v>867</v>
      </c>
      <c r="D34" s="14">
        <v>832</v>
      </c>
      <c r="E34" s="14">
        <v>832</v>
      </c>
      <c r="F34" s="14">
        <v>823</v>
      </c>
      <c r="G34" s="14">
        <v>783</v>
      </c>
      <c r="H34" s="14">
        <v>779</v>
      </c>
      <c r="I34" s="14">
        <v>740</v>
      </c>
      <c r="J34" s="53">
        <v>733</v>
      </c>
      <c r="K34" s="82">
        <f aca="true" t="shared" si="51" ref="K34:M41">J34/J$33</f>
        <v>0.4092685650474595</v>
      </c>
      <c r="L34" s="53">
        <v>718</v>
      </c>
      <c r="M34" s="82">
        <f t="shared" si="51"/>
        <v>0.40337078651685393</v>
      </c>
      <c r="N34" s="53">
        <v>693</v>
      </c>
      <c r="O34" s="82">
        <f t="shared" si="39"/>
        <v>0.39152542372881355</v>
      </c>
      <c r="P34" s="53">
        <v>664</v>
      </c>
      <c r="Q34" s="82">
        <f t="shared" si="40"/>
        <v>0.3732433951658235</v>
      </c>
      <c r="R34" s="53">
        <v>649</v>
      </c>
      <c r="S34" s="82">
        <f t="shared" si="41"/>
        <v>0.36440202133632793</v>
      </c>
      <c r="T34" s="53">
        <v>637</v>
      </c>
      <c r="U34" s="82">
        <f t="shared" si="42"/>
        <v>0.3556672250139587</v>
      </c>
      <c r="V34" s="53">
        <v>620</v>
      </c>
      <c r="W34" s="82">
        <f t="shared" si="43"/>
        <v>0.3520726859738785</v>
      </c>
      <c r="X34" s="53">
        <v>603</v>
      </c>
      <c r="Y34" s="82">
        <f t="shared" si="44"/>
        <v>0.3424190800681431</v>
      </c>
      <c r="Z34" s="53">
        <v>582</v>
      </c>
      <c r="AA34" s="82">
        <f t="shared" si="45"/>
        <v>0.3320022818026241</v>
      </c>
      <c r="AB34" s="53">
        <v>554</v>
      </c>
      <c r="AC34" s="82">
        <f t="shared" si="46"/>
        <v>0.31839080459770114</v>
      </c>
      <c r="AD34" s="53">
        <v>554</v>
      </c>
      <c r="AE34" s="82">
        <f t="shared" si="47"/>
        <v>0.31441543700340524</v>
      </c>
      <c r="AF34" s="53">
        <v>544</v>
      </c>
      <c r="AG34" s="82">
        <f t="shared" si="48"/>
        <v>0.30839002267573695</v>
      </c>
      <c r="AH34" s="53">
        <v>511</v>
      </c>
      <c r="AI34" s="82">
        <f t="shared" si="49"/>
        <v>0.2903409090909091</v>
      </c>
      <c r="AJ34" s="53">
        <v>489</v>
      </c>
      <c r="AK34" s="82">
        <f t="shared" si="50"/>
        <v>0.28055077452667815</v>
      </c>
    </row>
    <row r="35" spans="1:37" ht="12.75">
      <c r="A35" s="6"/>
      <c r="B35" s="13" t="s">
        <v>56</v>
      </c>
      <c r="C35" s="14">
        <v>923</v>
      </c>
      <c r="D35" s="14">
        <v>920</v>
      </c>
      <c r="E35" s="14">
        <v>941</v>
      </c>
      <c r="F35" s="14">
        <v>972</v>
      </c>
      <c r="G35" s="14">
        <v>1012</v>
      </c>
      <c r="H35" s="14">
        <v>1036</v>
      </c>
      <c r="I35" s="14">
        <v>1064</v>
      </c>
      <c r="J35" s="83">
        <v>1058</v>
      </c>
      <c r="K35" s="82">
        <f t="shared" si="51"/>
        <v>0.5907314349525404</v>
      </c>
      <c r="L35" s="83">
        <v>1062</v>
      </c>
      <c r="M35" s="82">
        <f t="shared" si="51"/>
        <v>0.596629213483146</v>
      </c>
      <c r="N35" s="83">
        <v>1077</v>
      </c>
      <c r="O35" s="82">
        <f t="shared" si="39"/>
        <v>0.6084745762711864</v>
      </c>
      <c r="P35" s="83">
        <v>1115</v>
      </c>
      <c r="Q35" s="82">
        <f t="shared" si="40"/>
        <v>0.6267566048341765</v>
      </c>
      <c r="R35" s="83">
        <v>1132</v>
      </c>
      <c r="S35" s="82">
        <f t="shared" si="41"/>
        <v>0.6355979786636721</v>
      </c>
      <c r="T35" s="83">
        <v>1154</v>
      </c>
      <c r="U35" s="82">
        <f t="shared" si="42"/>
        <v>0.6443327749860414</v>
      </c>
      <c r="V35" s="83">
        <v>1141</v>
      </c>
      <c r="W35" s="82">
        <f t="shared" si="43"/>
        <v>0.6479273140261215</v>
      </c>
      <c r="X35" s="83">
        <v>1158</v>
      </c>
      <c r="Y35" s="82">
        <f t="shared" si="44"/>
        <v>0.6575809199318569</v>
      </c>
      <c r="Z35" s="83">
        <v>1171</v>
      </c>
      <c r="AA35" s="82">
        <f t="shared" si="45"/>
        <v>0.667997718197376</v>
      </c>
      <c r="AB35" s="83">
        <v>1186</v>
      </c>
      <c r="AC35" s="82">
        <f t="shared" si="46"/>
        <v>0.6816091954022988</v>
      </c>
      <c r="AD35" s="83">
        <v>1208</v>
      </c>
      <c r="AE35" s="82">
        <f t="shared" si="47"/>
        <v>0.6855845629965948</v>
      </c>
      <c r="AF35" s="83">
        <v>1220</v>
      </c>
      <c r="AG35" s="82">
        <f t="shared" si="48"/>
        <v>0.691609977324263</v>
      </c>
      <c r="AH35" s="83">
        <v>1249</v>
      </c>
      <c r="AI35" s="82">
        <f t="shared" si="49"/>
        <v>0.709659090909091</v>
      </c>
      <c r="AJ35" s="83">
        <v>1254</v>
      </c>
      <c r="AK35" s="82">
        <f t="shared" si="50"/>
        <v>0.7194492254733219</v>
      </c>
    </row>
    <row r="36" spans="2:37" ht="12.75">
      <c r="B36" s="12" t="s">
        <v>74</v>
      </c>
      <c r="C36" s="15">
        <v>600</v>
      </c>
      <c r="D36" s="15">
        <v>597</v>
      </c>
      <c r="E36" s="15">
        <v>609</v>
      </c>
      <c r="F36" s="15">
        <v>627</v>
      </c>
      <c r="G36" s="15">
        <v>660</v>
      </c>
      <c r="H36" s="15">
        <v>665</v>
      </c>
      <c r="I36" s="15">
        <v>690</v>
      </c>
      <c r="J36" s="55">
        <v>689</v>
      </c>
      <c r="K36" s="84">
        <f t="shared" si="51"/>
        <v>0.38470128419877164</v>
      </c>
      <c r="L36" s="55">
        <v>683</v>
      </c>
      <c r="M36" s="84">
        <f t="shared" si="51"/>
        <v>0.38370786516853933</v>
      </c>
      <c r="N36" s="55">
        <v>687</v>
      </c>
      <c r="O36" s="84">
        <f t="shared" si="39"/>
        <v>0.38813559322033897</v>
      </c>
      <c r="P36" s="55">
        <v>696</v>
      </c>
      <c r="Q36" s="84">
        <f t="shared" si="40"/>
        <v>0.3912310286677909</v>
      </c>
      <c r="R36" s="55">
        <v>699</v>
      </c>
      <c r="S36" s="84">
        <f t="shared" si="41"/>
        <v>0.39247613700168443</v>
      </c>
      <c r="T36" s="55">
        <v>712</v>
      </c>
      <c r="U36" s="84">
        <f t="shared" si="42"/>
        <v>0.3975432719151312</v>
      </c>
      <c r="V36" s="55">
        <v>683</v>
      </c>
      <c r="W36" s="84">
        <f t="shared" si="43"/>
        <v>0.38784781374219196</v>
      </c>
      <c r="X36" s="55">
        <v>685</v>
      </c>
      <c r="Y36" s="84">
        <f t="shared" si="44"/>
        <v>0.3889835320840432</v>
      </c>
      <c r="Z36" s="55">
        <v>677</v>
      </c>
      <c r="AA36" s="84">
        <f t="shared" si="45"/>
        <v>0.38619509412435826</v>
      </c>
      <c r="AB36" s="55">
        <v>682</v>
      </c>
      <c r="AC36" s="84">
        <f t="shared" si="46"/>
        <v>0.39195402298850573</v>
      </c>
      <c r="AD36" s="55">
        <v>692</v>
      </c>
      <c r="AE36" s="84">
        <f t="shared" si="47"/>
        <v>0.3927355278093076</v>
      </c>
      <c r="AF36" s="55">
        <v>703</v>
      </c>
      <c r="AG36" s="84">
        <f t="shared" si="48"/>
        <v>0.39852607709750565</v>
      </c>
      <c r="AH36" s="55">
        <v>715</v>
      </c>
      <c r="AI36" s="84">
        <f t="shared" si="49"/>
        <v>0.40625</v>
      </c>
      <c r="AJ36" s="55">
        <v>721</v>
      </c>
      <c r="AK36" s="84">
        <f t="shared" si="50"/>
        <v>0.41365461847389556</v>
      </c>
    </row>
    <row r="37" spans="2:37" ht="12.75">
      <c r="B37" s="12" t="s">
        <v>75</v>
      </c>
      <c r="C37" s="15">
        <v>0</v>
      </c>
      <c r="D37" s="15">
        <v>1</v>
      </c>
      <c r="E37" s="15">
        <v>1</v>
      </c>
      <c r="F37" s="15">
        <v>1</v>
      </c>
      <c r="G37" s="15">
        <v>2</v>
      </c>
      <c r="H37" s="15">
        <v>3</v>
      </c>
      <c r="I37" s="15">
        <v>4</v>
      </c>
      <c r="J37" s="55">
        <v>4</v>
      </c>
      <c r="K37" s="84">
        <f t="shared" si="51"/>
        <v>0.002233389168062535</v>
      </c>
      <c r="L37" s="55">
        <v>5</v>
      </c>
      <c r="M37" s="84">
        <f t="shared" si="51"/>
        <v>0.0028089887640449437</v>
      </c>
      <c r="N37" s="55">
        <v>6</v>
      </c>
      <c r="O37" s="84">
        <f t="shared" si="39"/>
        <v>0.003389830508474576</v>
      </c>
      <c r="P37" s="55">
        <v>8</v>
      </c>
      <c r="Q37" s="84">
        <f t="shared" si="40"/>
        <v>0.004496908375491849</v>
      </c>
      <c r="R37" s="55">
        <v>7</v>
      </c>
      <c r="S37" s="84">
        <f t="shared" si="41"/>
        <v>0.0039303761931499155</v>
      </c>
      <c r="T37" s="55">
        <v>8</v>
      </c>
      <c r="U37" s="84">
        <f t="shared" si="42"/>
        <v>0.00446677833612507</v>
      </c>
      <c r="V37" s="55">
        <v>8</v>
      </c>
      <c r="W37" s="84">
        <f t="shared" si="43"/>
        <v>0.004542873367404884</v>
      </c>
      <c r="X37" s="55">
        <v>7</v>
      </c>
      <c r="Y37" s="84">
        <f t="shared" si="44"/>
        <v>0.003975014196479273</v>
      </c>
      <c r="Z37" s="55">
        <v>9</v>
      </c>
      <c r="AA37" s="84">
        <f t="shared" si="45"/>
        <v>0.00513405590416429</v>
      </c>
      <c r="AB37" s="55">
        <v>9</v>
      </c>
      <c r="AC37" s="84">
        <f t="shared" si="46"/>
        <v>0.005172413793103448</v>
      </c>
      <c r="AD37" s="55">
        <v>11</v>
      </c>
      <c r="AE37" s="84">
        <f t="shared" si="47"/>
        <v>0.006242905788876277</v>
      </c>
      <c r="AF37" s="55">
        <v>11</v>
      </c>
      <c r="AG37" s="84">
        <f t="shared" si="48"/>
        <v>0.006235827664399093</v>
      </c>
      <c r="AH37" s="55">
        <v>12</v>
      </c>
      <c r="AI37" s="84">
        <f t="shared" si="49"/>
        <v>0.006818181818181818</v>
      </c>
      <c r="AJ37" s="55">
        <v>18</v>
      </c>
      <c r="AK37" s="84">
        <f t="shared" si="50"/>
        <v>0.010327022375215147</v>
      </c>
    </row>
    <row r="38" spans="2:37" ht="12.75">
      <c r="B38" s="12" t="s">
        <v>16</v>
      </c>
      <c r="C38" s="15">
        <v>207</v>
      </c>
      <c r="D38" s="15">
        <v>206</v>
      </c>
      <c r="E38" s="15">
        <v>201</v>
      </c>
      <c r="F38" s="15">
        <v>200</v>
      </c>
      <c r="G38" s="15">
        <v>200</v>
      </c>
      <c r="H38" s="15">
        <v>201</v>
      </c>
      <c r="I38" s="15">
        <v>192</v>
      </c>
      <c r="J38" s="55">
        <v>189</v>
      </c>
      <c r="K38" s="84">
        <f>J38/J$33</f>
        <v>0.10552763819095477</v>
      </c>
      <c r="L38" s="55">
        <v>180</v>
      </c>
      <c r="M38" s="84">
        <f>L38/L$33</f>
        <v>0.10112359550561797</v>
      </c>
      <c r="N38" s="55">
        <v>180</v>
      </c>
      <c r="O38" s="84">
        <f t="shared" si="39"/>
        <v>0.1016949152542373</v>
      </c>
      <c r="P38" s="55">
        <v>180</v>
      </c>
      <c r="Q38" s="84">
        <f t="shared" si="40"/>
        <v>0.10118043844856661</v>
      </c>
      <c r="R38" s="55">
        <v>178</v>
      </c>
      <c r="S38" s="84">
        <f t="shared" si="41"/>
        <v>0.09994385176866928</v>
      </c>
      <c r="T38" s="55">
        <v>177</v>
      </c>
      <c r="U38" s="84">
        <f t="shared" si="42"/>
        <v>0.09882747068676717</v>
      </c>
      <c r="V38" s="55">
        <v>174</v>
      </c>
      <c r="W38" s="84">
        <f t="shared" si="43"/>
        <v>0.09880749574105621</v>
      </c>
      <c r="X38" s="55">
        <v>175</v>
      </c>
      <c r="Y38" s="84">
        <f t="shared" si="44"/>
        <v>0.09937535491198182</v>
      </c>
      <c r="Z38" s="55">
        <v>172</v>
      </c>
      <c r="AA38" s="84">
        <f t="shared" si="45"/>
        <v>0.09811751283513977</v>
      </c>
      <c r="AB38" s="55">
        <v>171</v>
      </c>
      <c r="AC38" s="84">
        <f t="shared" si="46"/>
        <v>0.09827586206896552</v>
      </c>
      <c r="AD38" s="55">
        <v>168</v>
      </c>
      <c r="AE38" s="84">
        <f t="shared" si="47"/>
        <v>0.09534619750283768</v>
      </c>
      <c r="AF38" s="55">
        <v>165</v>
      </c>
      <c r="AG38" s="84">
        <f t="shared" si="48"/>
        <v>0.0935374149659864</v>
      </c>
      <c r="AH38" s="55">
        <v>163</v>
      </c>
      <c r="AI38" s="84">
        <f t="shared" si="49"/>
        <v>0.09261363636363637</v>
      </c>
      <c r="AJ38" s="55">
        <v>160</v>
      </c>
      <c r="AK38" s="84">
        <f t="shared" si="50"/>
        <v>0.09179575444635686</v>
      </c>
    </row>
    <row r="39" spans="2:37" ht="12.75">
      <c r="B39" s="12" t="s">
        <v>17</v>
      </c>
      <c r="C39" s="15">
        <v>70</v>
      </c>
      <c r="D39" s="15">
        <v>69</v>
      </c>
      <c r="E39" s="15">
        <v>80</v>
      </c>
      <c r="F39" s="15">
        <v>91</v>
      </c>
      <c r="G39" s="15">
        <v>93</v>
      </c>
      <c r="H39" s="15">
        <v>105</v>
      </c>
      <c r="I39" s="15">
        <v>110</v>
      </c>
      <c r="J39" s="55">
        <v>111</v>
      </c>
      <c r="K39" s="84">
        <f t="shared" si="51"/>
        <v>0.06197654941373534</v>
      </c>
      <c r="L39" s="55">
        <v>131</v>
      </c>
      <c r="M39" s="84">
        <f t="shared" si="51"/>
        <v>0.07359550561797752</v>
      </c>
      <c r="N39" s="55">
        <v>137</v>
      </c>
      <c r="O39" s="84">
        <f t="shared" si="39"/>
        <v>0.07740112994350283</v>
      </c>
      <c r="P39" s="55">
        <v>156</v>
      </c>
      <c r="Q39" s="84">
        <f t="shared" si="40"/>
        <v>0.08768971332209106</v>
      </c>
      <c r="R39" s="55">
        <v>173</v>
      </c>
      <c r="S39" s="84">
        <f t="shared" si="41"/>
        <v>0.09713644020213363</v>
      </c>
      <c r="T39" s="55">
        <v>181</v>
      </c>
      <c r="U39" s="84">
        <f t="shared" si="42"/>
        <v>0.10106085985482971</v>
      </c>
      <c r="V39" s="55">
        <v>201</v>
      </c>
      <c r="W39" s="84">
        <f t="shared" si="43"/>
        <v>0.1141396933560477</v>
      </c>
      <c r="X39" s="55">
        <v>207</v>
      </c>
      <c r="Y39" s="84">
        <f t="shared" si="44"/>
        <v>0.11754684838160136</v>
      </c>
      <c r="Z39" s="55">
        <v>225</v>
      </c>
      <c r="AA39" s="84">
        <f t="shared" si="45"/>
        <v>0.12835139760410724</v>
      </c>
      <c r="AB39" s="55">
        <v>225</v>
      </c>
      <c r="AC39" s="84">
        <f t="shared" si="46"/>
        <v>0.12931034482758622</v>
      </c>
      <c r="AD39" s="55">
        <v>237</v>
      </c>
      <c r="AE39" s="84">
        <f t="shared" si="47"/>
        <v>0.1345062429057889</v>
      </c>
      <c r="AF39" s="55">
        <v>234</v>
      </c>
      <c r="AG39" s="84">
        <f t="shared" si="48"/>
        <v>0.1326530612244898</v>
      </c>
      <c r="AH39" s="55">
        <v>246</v>
      </c>
      <c r="AI39" s="84">
        <f t="shared" si="49"/>
        <v>0.13977272727272727</v>
      </c>
      <c r="AJ39" s="55">
        <v>246</v>
      </c>
      <c r="AK39" s="84">
        <f t="shared" si="50"/>
        <v>0.14113597246127366</v>
      </c>
    </row>
    <row r="40" spans="2:37" ht="12.75">
      <c r="B40" s="12" t="s">
        <v>18</v>
      </c>
      <c r="C40" s="15">
        <v>45</v>
      </c>
      <c r="D40" s="15">
        <v>46</v>
      </c>
      <c r="E40" s="15">
        <v>49</v>
      </c>
      <c r="F40" s="15">
        <v>50</v>
      </c>
      <c r="G40" s="15">
        <v>55</v>
      </c>
      <c r="H40" s="15">
        <v>60</v>
      </c>
      <c r="I40" s="15">
        <v>66</v>
      </c>
      <c r="J40" s="55">
        <v>63</v>
      </c>
      <c r="K40" s="84">
        <f t="shared" si="51"/>
        <v>0.035175879396984924</v>
      </c>
      <c r="L40" s="55">
        <v>61</v>
      </c>
      <c r="M40" s="84">
        <f t="shared" si="51"/>
        <v>0.034269662921348316</v>
      </c>
      <c r="N40" s="55">
        <v>64</v>
      </c>
      <c r="O40" s="84">
        <f t="shared" si="39"/>
        <v>0.03615819209039548</v>
      </c>
      <c r="P40" s="55">
        <v>71</v>
      </c>
      <c r="Q40" s="84">
        <f t="shared" si="40"/>
        <v>0.039910061832490164</v>
      </c>
      <c r="R40" s="55">
        <v>72</v>
      </c>
      <c r="S40" s="84">
        <f t="shared" si="41"/>
        <v>0.04042672655811342</v>
      </c>
      <c r="T40" s="55">
        <v>73</v>
      </c>
      <c r="U40" s="84">
        <f t="shared" si="42"/>
        <v>0.04075935231714126</v>
      </c>
      <c r="V40" s="55">
        <v>73</v>
      </c>
      <c r="W40" s="84">
        <f t="shared" si="43"/>
        <v>0.04145371947756956</v>
      </c>
      <c r="X40" s="55">
        <v>82</v>
      </c>
      <c r="Y40" s="84">
        <f t="shared" si="44"/>
        <v>0.04656445201590006</v>
      </c>
      <c r="Z40" s="55">
        <v>86</v>
      </c>
      <c r="AA40" s="84">
        <f t="shared" si="45"/>
        <v>0.04905875641756988</v>
      </c>
      <c r="AB40" s="55">
        <v>97</v>
      </c>
      <c r="AC40" s="84">
        <f t="shared" si="46"/>
        <v>0.05574712643678161</v>
      </c>
      <c r="AD40" s="55">
        <v>97</v>
      </c>
      <c r="AE40" s="84">
        <f t="shared" si="47"/>
        <v>0.055051078320090804</v>
      </c>
      <c r="AF40" s="55">
        <v>104</v>
      </c>
      <c r="AG40" s="84">
        <f t="shared" si="48"/>
        <v>0.05895691609977324</v>
      </c>
      <c r="AH40" s="55">
        <v>111</v>
      </c>
      <c r="AI40" s="84">
        <f t="shared" si="49"/>
        <v>0.06306818181818181</v>
      </c>
      <c r="AJ40" s="55">
        <v>106</v>
      </c>
      <c r="AK40" s="84">
        <f t="shared" si="50"/>
        <v>0.060814687320711415</v>
      </c>
    </row>
    <row r="41" spans="1:37" ht="12.75">
      <c r="A41" s="16"/>
      <c r="B41" s="17" t="s">
        <v>19</v>
      </c>
      <c r="C41" s="18">
        <v>1</v>
      </c>
      <c r="D41" s="18">
        <v>1</v>
      </c>
      <c r="E41" s="18">
        <v>1</v>
      </c>
      <c r="F41" s="18">
        <v>3</v>
      </c>
      <c r="G41" s="18">
        <v>2</v>
      </c>
      <c r="H41" s="18">
        <v>2</v>
      </c>
      <c r="I41" s="18">
        <v>2</v>
      </c>
      <c r="J41" s="57">
        <v>2</v>
      </c>
      <c r="K41" s="85">
        <f t="shared" si="51"/>
        <v>0.0011166945840312675</v>
      </c>
      <c r="L41" s="57">
        <v>2</v>
      </c>
      <c r="M41" s="85">
        <f t="shared" si="51"/>
        <v>0.0011235955056179776</v>
      </c>
      <c r="N41" s="57">
        <v>3</v>
      </c>
      <c r="O41" s="85">
        <f t="shared" si="39"/>
        <v>0.001694915254237288</v>
      </c>
      <c r="P41" s="57">
        <v>4</v>
      </c>
      <c r="Q41" s="85">
        <f t="shared" si="40"/>
        <v>0.0022484541877459247</v>
      </c>
      <c r="R41" s="57">
        <v>3</v>
      </c>
      <c r="S41" s="85">
        <f t="shared" si="41"/>
        <v>0.0016844469399213925</v>
      </c>
      <c r="T41" s="57">
        <v>3</v>
      </c>
      <c r="U41" s="85">
        <f t="shared" si="42"/>
        <v>0.0016750418760469012</v>
      </c>
      <c r="V41" s="57">
        <v>2</v>
      </c>
      <c r="W41" s="85">
        <f t="shared" si="43"/>
        <v>0.001135718341851221</v>
      </c>
      <c r="X41" s="57">
        <v>2</v>
      </c>
      <c r="Y41" s="85">
        <f t="shared" si="44"/>
        <v>0.001135718341851221</v>
      </c>
      <c r="Z41" s="57">
        <v>2</v>
      </c>
      <c r="AA41" s="85">
        <f t="shared" si="45"/>
        <v>0.0011409013120365088</v>
      </c>
      <c r="AB41" s="57">
        <v>2</v>
      </c>
      <c r="AC41" s="85">
        <f t="shared" si="46"/>
        <v>0.0011494252873563218</v>
      </c>
      <c r="AD41" s="57">
        <v>3</v>
      </c>
      <c r="AE41" s="85">
        <f t="shared" si="47"/>
        <v>0.00170261066969353</v>
      </c>
      <c r="AF41" s="57">
        <v>3</v>
      </c>
      <c r="AG41" s="85">
        <f t="shared" si="48"/>
        <v>0.0017006802721088435</v>
      </c>
      <c r="AH41" s="57">
        <v>2</v>
      </c>
      <c r="AI41" s="85">
        <f t="shared" si="49"/>
        <v>0.0011363636363636363</v>
      </c>
      <c r="AJ41" s="57">
        <v>3</v>
      </c>
      <c r="AK41" s="85">
        <f t="shared" si="50"/>
        <v>0.0017211703958691911</v>
      </c>
    </row>
    <row r="42" spans="1:37" ht="12.75">
      <c r="A42" s="12" t="s">
        <v>23</v>
      </c>
      <c r="B42" s="13" t="s">
        <v>14</v>
      </c>
      <c r="C42" s="14">
        <v>413</v>
      </c>
      <c r="D42" s="14">
        <v>406</v>
      </c>
      <c r="E42" s="14">
        <v>406</v>
      </c>
      <c r="F42" s="14">
        <v>392</v>
      </c>
      <c r="G42" s="14">
        <v>389</v>
      </c>
      <c r="H42" s="14">
        <v>389</v>
      </c>
      <c r="I42" s="14">
        <v>393</v>
      </c>
      <c r="J42" s="53">
        <v>395</v>
      </c>
      <c r="K42" s="82">
        <f>J42/J$42</f>
        <v>1</v>
      </c>
      <c r="L42" s="53">
        <v>393</v>
      </c>
      <c r="M42" s="82">
        <f>L42/L$42</f>
        <v>1</v>
      </c>
      <c r="N42" s="53">
        <v>379</v>
      </c>
      <c r="O42" s="82">
        <f>N42/N$42</f>
        <v>1</v>
      </c>
      <c r="P42" s="53">
        <v>368</v>
      </c>
      <c r="Q42" s="82">
        <f>P42/P$42</f>
        <v>1</v>
      </c>
      <c r="R42" s="53">
        <v>356</v>
      </c>
      <c r="S42" s="82">
        <f>R42/R$42</f>
        <v>1</v>
      </c>
      <c r="T42" s="53">
        <v>351</v>
      </c>
      <c r="U42" s="82">
        <f>T42/T$42</f>
        <v>1</v>
      </c>
      <c r="V42" s="53">
        <v>347</v>
      </c>
      <c r="W42" s="82">
        <f>V42/V$42</f>
        <v>1</v>
      </c>
      <c r="X42" s="53">
        <v>348</v>
      </c>
      <c r="Y42" s="82">
        <f>X42/X$42</f>
        <v>1</v>
      </c>
      <c r="Z42" s="53">
        <v>336</v>
      </c>
      <c r="AA42" s="82">
        <f>Z42/Z$42</f>
        <v>1</v>
      </c>
      <c r="AB42" s="53">
        <v>339</v>
      </c>
      <c r="AC42" s="82">
        <f>AB42/AB$42</f>
        <v>1</v>
      </c>
      <c r="AD42" s="53">
        <v>329</v>
      </c>
      <c r="AE42" s="82">
        <f>AD42/AD$42</f>
        <v>1</v>
      </c>
      <c r="AF42" s="53">
        <v>332</v>
      </c>
      <c r="AG42" s="82">
        <f>AF42/AF$42</f>
        <v>1</v>
      </c>
      <c r="AH42" s="53">
        <v>319</v>
      </c>
      <c r="AI42" s="82">
        <f>AH42/AH$42</f>
        <v>1</v>
      </c>
      <c r="AJ42" s="53">
        <v>301</v>
      </c>
      <c r="AK42" s="82">
        <f>AJ42/AJ$42</f>
        <v>1</v>
      </c>
    </row>
    <row r="43" spans="1:37" ht="12.75">
      <c r="A43" s="6"/>
      <c r="B43" s="13" t="s">
        <v>15</v>
      </c>
      <c r="C43" s="14">
        <v>245</v>
      </c>
      <c r="D43" s="14">
        <v>233</v>
      </c>
      <c r="E43" s="14">
        <v>228</v>
      </c>
      <c r="F43" s="14">
        <v>218</v>
      </c>
      <c r="G43" s="14">
        <v>205</v>
      </c>
      <c r="H43" s="14">
        <v>201</v>
      </c>
      <c r="I43" s="14">
        <v>207</v>
      </c>
      <c r="J43" s="53">
        <v>203</v>
      </c>
      <c r="K43" s="82">
        <f aca="true" t="shared" si="52" ref="K43:M50">J43/J$42</f>
        <v>0.5139240506329114</v>
      </c>
      <c r="L43" s="53">
        <v>202</v>
      </c>
      <c r="M43" s="82">
        <f t="shared" si="52"/>
        <v>0.5139949109414759</v>
      </c>
      <c r="N43" s="53">
        <v>186</v>
      </c>
      <c r="O43" s="82">
        <f aca="true" t="shared" si="53" ref="O43:O50">N43/N$42</f>
        <v>0.49076517150395776</v>
      </c>
      <c r="P43" s="53">
        <v>180</v>
      </c>
      <c r="Q43" s="82">
        <f aca="true" t="shared" si="54" ref="Q43:Q50">P43/P$42</f>
        <v>0.4891304347826087</v>
      </c>
      <c r="R43" s="53">
        <v>172</v>
      </c>
      <c r="S43" s="82">
        <f aca="true" t="shared" si="55" ref="S43:S50">R43/R$42</f>
        <v>0.48314606741573035</v>
      </c>
      <c r="T43" s="53">
        <v>164</v>
      </c>
      <c r="U43" s="82">
        <f aca="true" t="shared" si="56" ref="U43:U50">T43/T$42</f>
        <v>0.4672364672364672</v>
      </c>
      <c r="V43" s="53">
        <v>151</v>
      </c>
      <c r="W43" s="82">
        <f aca="true" t="shared" si="57" ref="W43:W50">V43/V$42</f>
        <v>0.43515850144092216</v>
      </c>
      <c r="X43" s="53">
        <v>152</v>
      </c>
      <c r="Y43" s="82">
        <f aca="true" t="shared" si="58" ref="Y43:Y50">X43/X$42</f>
        <v>0.4367816091954023</v>
      </c>
      <c r="Z43" s="53">
        <v>139</v>
      </c>
      <c r="AA43" s="82">
        <f aca="true" t="shared" si="59" ref="AA43:AA50">Z43/Z$42</f>
        <v>0.41369047619047616</v>
      </c>
      <c r="AB43" s="53">
        <v>137</v>
      </c>
      <c r="AC43" s="82">
        <f aca="true" t="shared" si="60" ref="AC43:AC50">AB43/AB$42</f>
        <v>0.40412979351032446</v>
      </c>
      <c r="AD43" s="53">
        <v>130</v>
      </c>
      <c r="AE43" s="82">
        <f aca="true" t="shared" si="61" ref="AE43:AE50">AD43/AD$42</f>
        <v>0.3951367781155015</v>
      </c>
      <c r="AF43" s="53">
        <v>126</v>
      </c>
      <c r="AG43" s="82">
        <f aca="true" t="shared" si="62" ref="AG43:AG50">AF43/AF$42</f>
        <v>0.3795180722891566</v>
      </c>
      <c r="AH43" s="53">
        <v>123</v>
      </c>
      <c r="AI43" s="82">
        <f aca="true" t="shared" si="63" ref="AI43:AI50">AH43/AH$42</f>
        <v>0.38557993730407525</v>
      </c>
      <c r="AJ43" s="53">
        <v>109</v>
      </c>
      <c r="AK43" s="82">
        <f aca="true" t="shared" si="64" ref="AK43:AK50">AJ43/AJ$42</f>
        <v>0.36212624584717606</v>
      </c>
    </row>
    <row r="44" spans="1:37" ht="12.75">
      <c r="A44" s="6"/>
      <c r="B44" s="13" t="s">
        <v>56</v>
      </c>
      <c r="C44" s="14">
        <v>168</v>
      </c>
      <c r="D44" s="14">
        <v>173</v>
      </c>
      <c r="E44" s="14">
        <v>178</v>
      </c>
      <c r="F44" s="14">
        <v>174</v>
      </c>
      <c r="G44" s="14">
        <v>184</v>
      </c>
      <c r="H44" s="14">
        <v>188</v>
      </c>
      <c r="I44" s="14">
        <v>186</v>
      </c>
      <c r="J44" s="83">
        <v>192</v>
      </c>
      <c r="K44" s="82">
        <f t="shared" si="52"/>
        <v>0.4860759493670886</v>
      </c>
      <c r="L44" s="83">
        <v>191</v>
      </c>
      <c r="M44" s="82">
        <f t="shared" si="52"/>
        <v>0.4860050890585242</v>
      </c>
      <c r="N44" s="83">
        <v>193</v>
      </c>
      <c r="O44" s="82">
        <f t="shared" si="53"/>
        <v>0.5092348284960422</v>
      </c>
      <c r="P44" s="83">
        <v>188</v>
      </c>
      <c r="Q44" s="82">
        <f t="shared" si="54"/>
        <v>0.5108695652173914</v>
      </c>
      <c r="R44" s="83">
        <v>184</v>
      </c>
      <c r="S44" s="82">
        <f t="shared" si="55"/>
        <v>0.5168539325842697</v>
      </c>
      <c r="T44" s="83">
        <v>187</v>
      </c>
      <c r="U44" s="82">
        <f t="shared" si="56"/>
        <v>0.5327635327635327</v>
      </c>
      <c r="V44" s="83">
        <v>196</v>
      </c>
      <c r="W44" s="82">
        <f t="shared" si="57"/>
        <v>0.5648414985590778</v>
      </c>
      <c r="X44" s="83">
        <v>196</v>
      </c>
      <c r="Y44" s="82">
        <f t="shared" si="58"/>
        <v>0.5632183908045977</v>
      </c>
      <c r="Z44" s="83">
        <v>197</v>
      </c>
      <c r="AA44" s="82">
        <f t="shared" si="59"/>
        <v>0.5863095238095238</v>
      </c>
      <c r="AB44" s="83">
        <v>202</v>
      </c>
      <c r="AC44" s="82">
        <f t="shared" si="60"/>
        <v>0.5958702064896755</v>
      </c>
      <c r="AD44" s="83">
        <v>199</v>
      </c>
      <c r="AE44" s="82">
        <f t="shared" si="61"/>
        <v>0.6048632218844985</v>
      </c>
      <c r="AF44" s="83">
        <v>206</v>
      </c>
      <c r="AG44" s="82">
        <f t="shared" si="62"/>
        <v>0.6204819277108434</v>
      </c>
      <c r="AH44" s="83">
        <v>196</v>
      </c>
      <c r="AI44" s="82">
        <f t="shared" si="63"/>
        <v>0.6144200626959248</v>
      </c>
      <c r="AJ44" s="83">
        <v>192</v>
      </c>
      <c r="AK44" s="82">
        <f t="shared" si="64"/>
        <v>0.6378737541528239</v>
      </c>
    </row>
    <row r="45" spans="2:37" ht="12.75">
      <c r="B45" s="12" t="s">
        <v>74</v>
      </c>
      <c r="C45" s="15">
        <v>113</v>
      </c>
      <c r="D45" s="15">
        <v>118</v>
      </c>
      <c r="E45" s="15">
        <v>118</v>
      </c>
      <c r="F45" s="15">
        <v>117</v>
      </c>
      <c r="G45" s="15">
        <v>121</v>
      </c>
      <c r="H45" s="15">
        <v>122</v>
      </c>
      <c r="I45" s="15">
        <v>121</v>
      </c>
      <c r="J45" s="55">
        <v>125</v>
      </c>
      <c r="K45" s="84">
        <f t="shared" si="52"/>
        <v>0.31645569620253167</v>
      </c>
      <c r="L45" s="55">
        <v>124</v>
      </c>
      <c r="M45" s="84">
        <f t="shared" si="52"/>
        <v>0.3155216284987277</v>
      </c>
      <c r="N45" s="55">
        <v>126</v>
      </c>
      <c r="O45" s="84">
        <f t="shared" si="53"/>
        <v>0.3324538258575198</v>
      </c>
      <c r="P45" s="55">
        <v>120</v>
      </c>
      <c r="Q45" s="84">
        <f t="shared" si="54"/>
        <v>0.32608695652173914</v>
      </c>
      <c r="R45" s="55">
        <v>116</v>
      </c>
      <c r="S45" s="84">
        <f t="shared" si="55"/>
        <v>0.3258426966292135</v>
      </c>
      <c r="T45" s="55">
        <v>116</v>
      </c>
      <c r="U45" s="84">
        <f t="shared" si="56"/>
        <v>0.33048433048433046</v>
      </c>
      <c r="V45" s="55">
        <v>122</v>
      </c>
      <c r="W45" s="84">
        <f t="shared" si="57"/>
        <v>0.3515850144092219</v>
      </c>
      <c r="X45" s="55">
        <v>119</v>
      </c>
      <c r="Y45" s="84">
        <f t="shared" si="58"/>
        <v>0.34195402298850575</v>
      </c>
      <c r="Z45" s="55">
        <v>117</v>
      </c>
      <c r="AA45" s="84">
        <f t="shared" si="59"/>
        <v>0.3482142857142857</v>
      </c>
      <c r="AB45" s="55">
        <v>120</v>
      </c>
      <c r="AC45" s="84">
        <f t="shared" si="60"/>
        <v>0.35398230088495575</v>
      </c>
      <c r="AD45" s="55">
        <v>118</v>
      </c>
      <c r="AE45" s="84">
        <f t="shared" si="61"/>
        <v>0.3586626139817629</v>
      </c>
      <c r="AF45" s="55">
        <v>129</v>
      </c>
      <c r="AG45" s="84">
        <f t="shared" si="62"/>
        <v>0.3885542168674699</v>
      </c>
      <c r="AH45" s="55">
        <v>119</v>
      </c>
      <c r="AI45" s="84">
        <f t="shared" si="63"/>
        <v>0.3730407523510972</v>
      </c>
      <c r="AJ45" s="55">
        <v>116</v>
      </c>
      <c r="AK45" s="84">
        <f t="shared" si="64"/>
        <v>0.3853820598006645</v>
      </c>
    </row>
    <row r="46" spans="2:37" ht="12.75">
      <c r="B46" s="12" t="s">
        <v>75</v>
      </c>
      <c r="C46" s="15">
        <v>0</v>
      </c>
      <c r="D46" s="15">
        <v>0</v>
      </c>
      <c r="E46" s="15">
        <v>0</v>
      </c>
      <c r="F46" s="15">
        <v>0</v>
      </c>
      <c r="G46" s="15">
        <v>1</v>
      </c>
      <c r="H46" s="15">
        <v>1</v>
      </c>
      <c r="I46" s="15">
        <v>1</v>
      </c>
      <c r="J46" s="55">
        <v>2</v>
      </c>
      <c r="K46" s="84">
        <f t="shared" si="52"/>
        <v>0.005063291139240506</v>
      </c>
      <c r="L46" s="55">
        <v>2</v>
      </c>
      <c r="M46" s="84">
        <f t="shared" si="52"/>
        <v>0.005089058524173028</v>
      </c>
      <c r="N46" s="55">
        <v>1</v>
      </c>
      <c r="O46" s="84">
        <f t="shared" si="53"/>
        <v>0.002638522427440633</v>
      </c>
      <c r="P46" s="55">
        <v>1</v>
      </c>
      <c r="Q46" s="84">
        <f t="shared" si="54"/>
        <v>0.002717391304347826</v>
      </c>
      <c r="R46" s="55">
        <v>2</v>
      </c>
      <c r="S46" s="84">
        <f t="shared" si="55"/>
        <v>0.0056179775280898875</v>
      </c>
      <c r="T46" s="55">
        <v>2</v>
      </c>
      <c r="U46" s="84">
        <f t="shared" si="56"/>
        <v>0.005698005698005698</v>
      </c>
      <c r="V46" s="55">
        <v>2</v>
      </c>
      <c r="W46" s="84">
        <f t="shared" si="57"/>
        <v>0.005763688760806916</v>
      </c>
      <c r="X46" s="55">
        <v>2</v>
      </c>
      <c r="Y46" s="84">
        <f t="shared" si="58"/>
        <v>0.005747126436781609</v>
      </c>
      <c r="Z46" s="55">
        <v>1</v>
      </c>
      <c r="AA46" s="84">
        <f t="shared" si="59"/>
        <v>0.002976190476190476</v>
      </c>
      <c r="AB46" s="55">
        <v>2</v>
      </c>
      <c r="AC46" s="84">
        <f t="shared" si="60"/>
        <v>0.0058997050147492625</v>
      </c>
      <c r="AD46" s="55">
        <v>2</v>
      </c>
      <c r="AE46" s="84">
        <f t="shared" si="61"/>
        <v>0.0060790273556231</v>
      </c>
      <c r="AF46" s="55">
        <v>2</v>
      </c>
      <c r="AG46" s="84">
        <f t="shared" si="62"/>
        <v>0.006024096385542169</v>
      </c>
      <c r="AH46" s="55">
        <v>2</v>
      </c>
      <c r="AI46" s="84">
        <f t="shared" si="63"/>
        <v>0.006269592476489028</v>
      </c>
      <c r="AJ46" s="55">
        <v>2</v>
      </c>
      <c r="AK46" s="84">
        <f t="shared" si="64"/>
        <v>0.006644518272425249</v>
      </c>
    </row>
    <row r="47" spans="2:37" ht="12.75">
      <c r="B47" s="12" t="s">
        <v>16</v>
      </c>
      <c r="C47" s="15">
        <v>31</v>
      </c>
      <c r="D47" s="15">
        <v>31</v>
      </c>
      <c r="E47" s="15">
        <v>30</v>
      </c>
      <c r="F47" s="15">
        <v>31</v>
      </c>
      <c r="G47" s="15">
        <v>32</v>
      </c>
      <c r="H47" s="15">
        <v>33</v>
      </c>
      <c r="I47" s="15">
        <v>32</v>
      </c>
      <c r="J47" s="55">
        <v>30</v>
      </c>
      <c r="K47" s="84">
        <f t="shared" si="52"/>
        <v>0.0759493670886076</v>
      </c>
      <c r="L47" s="55">
        <v>30</v>
      </c>
      <c r="M47" s="84">
        <f t="shared" si="52"/>
        <v>0.07633587786259542</v>
      </c>
      <c r="N47" s="55">
        <v>29</v>
      </c>
      <c r="O47" s="84">
        <f t="shared" si="53"/>
        <v>0.07651715039577836</v>
      </c>
      <c r="P47" s="55">
        <v>31</v>
      </c>
      <c r="Q47" s="84">
        <f t="shared" si="54"/>
        <v>0.08423913043478261</v>
      </c>
      <c r="R47" s="55">
        <v>30</v>
      </c>
      <c r="S47" s="84">
        <f t="shared" si="55"/>
        <v>0.08426966292134831</v>
      </c>
      <c r="T47" s="55">
        <v>31</v>
      </c>
      <c r="U47" s="84">
        <f t="shared" si="56"/>
        <v>0.08831908831908832</v>
      </c>
      <c r="V47" s="55">
        <v>34</v>
      </c>
      <c r="W47" s="84">
        <f t="shared" si="57"/>
        <v>0.09798270893371758</v>
      </c>
      <c r="X47" s="55">
        <v>34</v>
      </c>
      <c r="Y47" s="84">
        <f t="shared" si="58"/>
        <v>0.09770114942528736</v>
      </c>
      <c r="Z47" s="55">
        <v>34</v>
      </c>
      <c r="AA47" s="84">
        <f t="shared" si="59"/>
        <v>0.10119047619047619</v>
      </c>
      <c r="AB47" s="55">
        <v>34</v>
      </c>
      <c r="AC47" s="84">
        <f t="shared" si="60"/>
        <v>0.10029498525073746</v>
      </c>
      <c r="AD47" s="55">
        <v>35</v>
      </c>
      <c r="AE47" s="84">
        <f t="shared" si="61"/>
        <v>0.10638297872340426</v>
      </c>
      <c r="AF47" s="55">
        <v>33</v>
      </c>
      <c r="AG47" s="84">
        <f t="shared" si="62"/>
        <v>0.09939759036144578</v>
      </c>
      <c r="AH47" s="55">
        <v>32</v>
      </c>
      <c r="AI47" s="84">
        <f t="shared" si="63"/>
        <v>0.10031347962382445</v>
      </c>
      <c r="AJ47" s="55">
        <v>31</v>
      </c>
      <c r="AK47" s="84">
        <f t="shared" si="64"/>
        <v>0.10299003322259136</v>
      </c>
    </row>
    <row r="48" spans="2:37" ht="12.75">
      <c r="B48" s="12" t="s">
        <v>17</v>
      </c>
      <c r="C48" s="15">
        <v>14</v>
      </c>
      <c r="D48" s="15">
        <v>12</v>
      </c>
      <c r="E48" s="15">
        <v>18</v>
      </c>
      <c r="F48" s="15">
        <v>16</v>
      </c>
      <c r="G48" s="15">
        <v>17</v>
      </c>
      <c r="H48" s="15">
        <v>20</v>
      </c>
      <c r="I48" s="15">
        <v>20</v>
      </c>
      <c r="J48" s="55">
        <v>22</v>
      </c>
      <c r="K48" s="84">
        <f t="shared" si="52"/>
        <v>0.05569620253164557</v>
      </c>
      <c r="L48" s="55">
        <v>21</v>
      </c>
      <c r="M48" s="84">
        <f t="shared" si="52"/>
        <v>0.05343511450381679</v>
      </c>
      <c r="N48" s="55">
        <v>24</v>
      </c>
      <c r="O48" s="84">
        <f t="shared" si="53"/>
        <v>0.0633245382585752</v>
      </c>
      <c r="P48" s="55">
        <v>21</v>
      </c>
      <c r="Q48" s="84">
        <f t="shared" si="54"/>
        <v>0.057065217391304345</v>
      </c>
      <c r="R48" s="55">
        <v>23</v>
      </c>
      <c r="S48" s="84">
        <f t="shared" si="55"/>
        <v>0.06460674157303371</v>
      </c>
      <c r="T48" s="55">
        <v>23</v>
      </c>
      <c r="U48" s="84">
        <f t="shared" si="56"/>
        <v>0.06552706552706553</v>
      </c>
      <c r="V48" s="55">
        <v>24</v>
      </c>
      <c r="W48" s="84">
        <f t="shared" si="57"/>
        <v>0.069164265129683</v>
      </c>
      <c r="X48" s="55">
        <v>25</v>
      </c>
      <c r="Y48" s="84">
        <f t="shared" si="58"/>
        <v>0.07183908045977011</v>
      </c>
      <c r="Z48" s="55">
        <v>28</v>
      </c>
      <c r="AA48" s="84">
        <f t="shared" si="59"/>
        <v>0.08333333333333333</v>
      </c>
      <c r="AB48" s="55">
        <v>31</v>
      </c>
      <c r="AC48" s="84">
        <f t="shared" si="60"/>
        <v>0.09144542772861357</v>
      </c>
      <c r="AD48" s="55">
        <v>30</v>
      </c>
      <c r="AE48" s="84">
        <f t="shared" si="61"/>
        <v>0.0911854103343465</v>
      </c>
      <c r="AF48" s="55">
        <v>28</v>
      </c>
      <c r="AG48" s="84">
        <f t="shared" si="62"/>
        <v>0.08433734939759036</v>
      </c>
      <c r="AH48" s="55">
        <v>27</v>
      </c>
      <c r="AI48" s="84">
        <f t="shared" si="63"/>
        <v>0.08463949843260188</v>
      </c>
      <c r="AJ48" s="55">
        <v>26</v>
      </c>
      <c r="AK48" s="84">
        <f t="shared" si="64"/>
        <v>0.08637873754152824</v>
      </c>
    </row>
    <row r="49" spans="2:37" ht="12.75">
      <c r="B49" s="12" t="s">
        <v>18</v>
      </c>
      <c r="C49" s="15">
        <v>10</v>
      </c>
      <c r="D49" s="15">
        <v>12</v>
      </c>
      <c r="E49" s="15">
        <v>12</v>
      </c>
      <c r="F49" s="15">
        <v>10</v>
      </c>
      <c r="G49" s="15">
        <v>12</v>
      </c>
      <c r="H49" s="15">
        <v>12</v>
      </c>
      <c r="I49" s="15">
        <v>12</v>
      </c>
      <c r="J49" s="55">
        <v>13</v>
      </c>
      <c r="K49" s="84">
        <f t="shared" si="52"/>
        <v>0.03291139240506329</v>
      </c>
      <c r="L49" s="55">
        <v>14</v>
      </c>
      <c r="M49" s="84">
        <f t="shared" si="52"/>
        <v>0.035623409669211195</v>
      </c>
      <c r="N49" s="55">
        <v>13</v>
      </c>
      <c r="O49" s="84">
        <f t="shared" si="53"/>
        <v>0.03430079155672823</v>
      </c>
      <c r="P49" s="55">
        <v>15</v>
      </c>
      <c r="Q49" s="84">
        <f t="shared" si="54"/>
        <v>0.04076086956521739</v>
      </c>
      <c r="R49" s="55">
        <v>13</v>
      </c>
      <c r="S49" s="84">
        <f t="shared" si="55"/>
        <v>0.03651685393258427</v>
      </c>
      <c r="T49" s="55">
        <v>15</v>
      </c>
      <c r="U49" s="84">
        <f t="shared" si="56"/>
        <v>0.042735042735042736</v>
      </c>
      <c r="V49" s="55">
        <v>14</v>
      </c>
      <c r="W49" s="84">
        <f t="shared" si="57"/>
        <v>0.040345821325648415</v>
      </c>
      <c r="X49" s="55">
        <v>16</v>
      </c>
      <c r="Y49" s="84">
        <f t="shared" si="58"/>
        <v>0.04597701149425287</v>
      </c>
      <c r="Z49" s="55">
        <v>17</v>
      </c>
      <c r="AA49" s="84">
        <f t="shared" si="59"/>
        <v>0.050595238095238096</v>
      </c>
      <c r="AB49" s="55">
        <v>15</v>
      </c>
      <c r="AC49" s="84">
        <f t="shared" si="60"/>
        <v>0.04424778761061947</v>
      </c>
      <c r="AD49" s="55">
        <v>14</v>
      </c>
      <c r="AE49" s="84">
        <f t="shared" si="61"/>
        <v>0.0425531914893617</v>
      </c>
      <c r="AF49" s="55">
        <v>14</v>
      </c>
      <c r="AG49" s="84">
        <f t="shared" si="62"/>
        <v>0.04216867469879518</v>
      </c>
      <c r="AH49" s="55">
        <v>16</v>
      </c>
      <c r="AI49" s="84">
        <f t="shared" si="63"/>
        <v>0.050156739811912224</v>
      </c>
      <c r="AJ49" s="55">
        <v>17</v>
      </c>
      <c r="AK49" s="84">
        <f t="shared" si="64"/>
        <v>0.05647840531561462</v>
      </c>
    </row>
    <row r="50" spans="1:37" ht="12.75">
      <c r="A50" s="16"/>
      <c r="B50" s="17" t="s">
        <v>19</v>
      </c>
      <c r="C50" s="18">
        <v>0</v>
      </c>
      <c r="D50" s="18">
        <v>0</v>
      </c>
      <c r="E50" s="18">
        <v>0</v>
      </c>
      <c r="F50" s="18">
        <v>0</v>
      </c>
      <c r="G50" s="18">
        <v>1</v>
      </c>
      <c r="H50" s="18">
        <v>0</v>
      </c>
      <c r="I50" s="18">
        <v>0</v>
      </c>
      <c r="J50" s="57">
        <v>0</v>
      </c>
      <c r="K50" s="85">
        <f t="shared" si="52"/>
        <v>0</v>
      </c>
      <c r="L50" s="57">
        <v>0</v>
      </c>
      <c r="M50" s="85">
        <f t="shared" si="52"/>
        <v>0</v>
      </c>
      <c r="N50" s="57">
        <v>0</v>
      </c>
      <c r="O50" s="85">
        <f t="shared" si="53"/>
        <v>0</v>
      </c>
      <c r="P50" s="57">
        <v>0</v>
      </c>
      <c r="Q50" s="85">
        <f t="shared" si="54"/>
        <v>0</v>
      </c>
      <c r="R50" s="57">
        <v>0</v>
      </c>
      <c r="S50" s="85">
        <f t="shared" si="55"/>
        <v>0</v>
      </c>
      <c r="T50" s="57">
        <v>0</v>
      </c>
      <c r="U50" s="85">
        <f t="shared" si="56"/>
        <v>0</v>
      </c>
      <c r="V50" s="57">
        <v>0</v>
      </c>
      <c r="W50" s="85">
        <f t="shared" si="57"/>
        <v>0</v>
      </c>
      <c r="X50" s="57">
        <v>0</v>
      </c>
      <c r="Y50" s="85">
        <f t="shared" si="58"/>
        <v>0</v>
      </c>
      <c r="Z50" s="57">
        <v>0</v>
      </c>
      <c r="AA50" s="85">
        <f t="shared" si="59"/>
        <v>0</v>
      </c>
      <c r="AB50" s="57">
        <v>0</v>
      </c>
      <c r="AC50" s="85">
        <f t="shared" si="60"/>
        <v>0</v>
      </c>
      <c r="AD50" s="57">
        <v>0</v>
      </c>
      <c r="AE50" s="85">
        <f t="shared" si="61"/>
        <v>0</v>
      </c>
      <c r="AF50" s="57">
        <v>0</v>
      </c>
      <c r="AG50" s="85">
        <f t="shared" si="62"/>
        <v>0</v>
      </c>
      <c r="AH50" s="57">
        <v>0</v>
      </c>
      <c r="AI50" s="85">
        <f t="shared" si="63"/>
        <v>0</v>
      </c>
      <c r="AJ50" s="57">
        <v>0</v>
      </c>
      <c r="AK50" s="85">
        <f t="shared" si="64"/>
        <v>0</v>
      </c>
    </row>
    <row r="51" spans="1:37" ht="12.75">
      <c r="A51" s="12" t="s">
        <v>24</v>
      </c>
      <c r="B51" s="13" t="s">
        <v>14</v>
      </c>
      <c r="C51" s="14">
        <v>1217</v>
      </c>
      <c r="D51" s="14">
        <v>1192</v>
      </c>
      <c r="E51" s="14">
        <v>1182</v>
      </c>
      <c r="F51" s="14">
        <v>1161</v>
      </c>
      <c r="G51" s="14">
        <v>1146</v>
      </c>
      <c r="H51" s="14">
        <v>1135</v>
      </c>
      <c r="I51" s="14">
        <v>1133</v>
      </c>
      <c r="J51" s="53">
        <v>1137</v>
      </c>
      <c r="K51" s="82">
        <f>J51/J$51</f>
        <v>1</v>
      </c>
      <c r="L51" s="53">
        <v>1112</v>
      </c>
      <c r="M51" s="82">
        <f>L51/L$51</f>
        <v>1</v>
      </c>
      <c r="N51" s="53">
        <v>1115</v>
      </c>
      <c r="O51" s="82">
        <f>N51/N$51</f>
        <v>1</v>
      </c>
      <c r="P51" s="53">
        <v>1116</v>
      </c>
      <c r="Q51" s="82">
        <f>P51/P$51</f>
        <v>1</v>
      </c>
      <c r="R51" s="53">
        <v>1102</v>
      </c>
      <c r="S51" s="82">
        <f>R51/R$51</f>
        <v>1</v>
      </c>
      <c r="T51" s="53">
        <v>1098</v>
      </c>
      <c r="U51" s="82">
        <f>T51/T$51</f>
        <v>1</v>
      </c>
      <c r="V51" s="53">
        <v>1073</v>
      </c>
      <c r="W51" s="82">
        <f>V51/V$51</f>
        <v>1</v>
      </c>
      <c r="X51" s="53">
        <v>1068</v>
      </c>
      <c r="Y51" s="82">
        <f>X51/X$51</f>
        <v>1</v>
      </c>
      <c r="Z51" s="53">
        <v>1063</v>
      </c>
      <c r="AA51" s="82">
        <f>Z51/Z$51</f>
        <v>1</v>
      </c>
      <c r="AB51" s="53">
        <v>1062</v>
      </c>
      <c r="AC51" s="82">
        <f>AB51/AB$51</f>
        <v>1</v>
      </c>
      <c r="AD51" s="53">
        <v>1079</v>
      </c>
      <c r="AE51" s="82">
        <f>AD51/AD$51</f>
        <v>1</v>
      </c>
      <c r="AF51" s="53">
        <v>1076</v>
      </c>
      <c r="AG51" s="82">
        <f>AF51/AF$51</f>
        <v>1</v>
      </c>
      <c r="AH51" s="53">
        <v>1058</v>
      </c>
      <c r="AI51" s="82">
        <f>AH51/AH$51</f>
        <v>1</v>
      </c>
      <c r="AJ51" s="53">
        <v>1038</v>
      </c>
      <c r="AK51" s="82">
        <f>AJ51/AJ$51</f>
        <v>1</v>
      </c>
    </row>
    <row r="52" spans="1:37" ht="12.75">
      <c r="A52" s="6"/>
      <c r="B52" s="13" t="s">
        <v>15</v>
      </c>
      <c r="C52" s="14">
        <v>657</v>
      </c>
      <c r="D52" s="14">
        <v>637</v>
      </c>
      <c r="E52" s="14">
        <v>625</v>
      </c>
      <c r="F52" s="14">
        <v>604</v>
      </c>
      <c r="G52" s="14">
        <v>586</v>
      </c>
      <c r="H52" s="14">
        <v>569</v>
      </c>
      <c r="I52" s="14">
        <v>547</v>
      </c>
      <c r="J52" s="53">
        <v>535</v>
      </c>
      <c r="K52" s="82">
        <f aca="true" t="shared" si="65" ref="K52:M59">J52/J$51</f>
        <v>0.47053649956024624</v>
      </c>
      <c r="L52" s="53">
        <v>526</v>
      </c>
      <c r="M52" s="82">
        <f t="shared" si="65"/>
        <v>0.47302158273381295</v>
      </c>
      <c r="N52" s="53">
        <v>520</v>
      </c>
      <c r="O52" s="82">
        <f aca="true" t="shared" si="66" ref="O52:O59">N52/N$51</f>
        <v>0.4663677130044843</v>
      </c>
      <c r="P52" s="53">
        <v>502</v>
      </c>
      <c r="Q52" s="82">
        <f aca="true" t="shared" si="67" ref="Q52:Q59">P52/P$51</f>
        <v>0.449820788530466</v>
      </c>
      <c r="R52" s="53">
        <v>482</v>
      </c>
      <c r="S52" s="82">
        <f aca="true" t="shared" si="68" ref="S52:S59">R52/R$51</f>
        <v>0.43738656987295826</v>
      </c>
      <c r="T52" s="53">
        <v>462</v>
      </c>
      <c r="U52" s="82">
        <f aca="true" t="shared" si="69" ref="U52:U59">T52/T$51</f>
        <v>0.4207650273224044</v>
      </c>
      <c r="V52" s="53">
        <v>450</v>
      </c>
      <c r="W52" s="82">
        <f aca="true" t="shared" si="70" ref="W52:W59">V52/V$51</f>
        <v>0.4193849021435228</v>
      </c>
      <c r="X52" s="53">
        <v>435</v>
      </c>
      <c r="Y52" s="82">
        <f aca="true" t="shared" si="71" ref="Y52:Y59">X52/X$51</f>
        <v>0.40730337078651685</v>
      </c>
      <c r="Z52" s="53">
        <v>427</v>
      </c>
      <c r="AA52" s="82">
        <f aca="true" t="shared" si="72" ref="AA52:AA59">Z52/Z$51</f>
        <v>0.40169332079021636</v>
      </c>
      <c r="AB52" s="53">
        <v>406</v>
      </c>
      <c r="AC52" s="82">
        <f aca="true" t="shared" si="73" ref="AC52:AC59">AB52/AB$51</f>
        <v>0.3822975517890772</v>
      </c>
      <c r="AD52" s="53">
        <v>398</v>
      </c>
      <c r="AE52" s="82">
        <f aca="true" t="shared" si="74" ref="AE52:AE59">AD52/AD$51</f>
        <v>0.36886005560704355</v>
      </c>
      <c r="AF52" s="53">
        <v>389</v>
      </c>
      <c r="AG52" s="82">
        <f aca="true" t="shared" si="75" ref="AG52:AG59">AF52/AF$51</f>
        <v>0.36152416356877326</v>
      </c>
      <c r="AH52" s="53">
        <v>374</v>
      </c>
      <c r="AI52" s="82">
        <f aca="true" t="shared" si="76" ref="AI52:AI59">AH52/AH$51</f>
        <v>0.3534971644612476</v>
      </c>
      <c r="AJ52" s="53">
        <v>354</v>
      </c>
      <c r="AK52" s="82">
        <f aca="true" t="shared" si="77" ref="AK52:AK59">AJ52/AJ$51</f>
        <v>0.34104046242774566</v>
      </c>
    </row>
    <row r="53" spans="1:37" ht="12.75">
      <c r="A53" s="6"/>
      <c r="B53" s="13" t="s">
        <v>56</v>
      </c>
      <c r="C53" s="14">
        <v>560</v>
      </c>
      <c r="D53" s="14">
        <v>555</v>
      </c>
      <c r="E53" s="14">
        <v>557</v>
      </c>
      <c r="F53" s="14">
        <v>557</v>
      </c>
      <c r="G53" s="14">
        <v>560</v>
      </c>
      <c r="H53" s="14">
        <v>566</v>
      </c>
      <c r="I53" s="14">
        <v>586</v>
      </c>
      <c r="J53" s="83">
        <v>602</v>
      </c>
      <c r="K53" s="82">
        <f t="shared" si="65"/>
        <v>0.5294635004397538</v>
      </c>
      <c r="L53" s="83">
        <v>586</v>
      </c>
      <c r="M53" s="82">
        <f t="shared" si="65"/>
        <v>0.5269784172661871</v>
      </c>
      <c r="N53" s="83">
        <v>595</v>
      </c>
      <c r="O53" s="82">
        <f t="shared" si="66"/>
        <v>0.5336322869955157</v>
      </c>
      <c r="P53" s="83">
        <v>614</v>
      </c>
      <c r="Q53" s="82">
        <f t="shared" si="67"/>
        <v>0.5501792114695341</v>
      </c>
      <c r="R53" s="83">
        <v>620</v>
      </c>
      <c r="S53" s="82">
        <f t="shared" si="68"/>
        <v>0.5626134301270418</v>
      </c>
      <c r="T53" s="83">
        <v>636</v>
      </c>
      <c r="U53" s="82">
        <f t="shared" si="69"/>
        <v>0.5792349726775956</v>
      </c>
      <c r="V53" s="83">
        <v>623</v>
      </c>
      <c r="W53" s="82">
        <f t="shared" si="70"/>
        <v>0.5806150978564771</v>
      </c>
      <c r="X53" s="83">
        <v>633</v>
      </c>
      <c r="Y53" s="82">
        <f t="shared" si="71"/>
        <v>0.5926966292134831</v>
      </c>
      <c r="Z53" s="83">
        <v>636</v>
      </c>
      <c r="AA53" s="82">
        <f t="shared" si="72"/>
        <v>0.5983066792097836</v>
      </c>
      <c r="AB53" s="83">
        <v>656</v>
      </c>
      <c r="AC53" s="82">
        <f t="shared" si="73"/>
        <v>0.6177024482109228</v>
      </c>
      <c r="AD53" s="83">
        <v>681</v>
      </c>
      <c r="AE53" s="82">
        <f t="shared" si="74"/>
        <v>0.6311399443929564</v>
      </c>
      <c r="AF53" s="83">
        <v>687</v>
      </c>
      <c r="AG53" s="82">
        <f t="shared" si="75"/>
        <v>0.6384758364312267</v>
      </c>
      <c r="AH53" s="83">
        <v>684</v>
      </c>
      <c r="AI53" s="82">
        <f t="shared" si="76"/>
        <v>0.6465028355387523</v>
      </c>
      <c r="AJ53" s="83">
        <v>684</v>
      </c>
      <c r="AK53" s="82">
        <f t="shared" si="77"/>
        <v>0.6589595375722543</v>
      </c>
    </row>
    <row r="54" spans="2:37" ht="12.75">
      <c r="B54" s="12" t="s">
        <v>74</v>
      </c>
      <c r="C54" s="15">
        <v>413</v>
      </c>
      <c r="D54" s="15">
        <v>409</v>
      </c>
      <c r="E54" s="15">
        <v>417</v>
      </c>
      <c r="F54" s="15">
        <v>416</v>
      </c>
      <c r="G54" s="15">
        <v>415</v>
      </c>
      <c r="H54" s="15">
        <v>418</v>
      </c>
      <c r="I54" s="15">
        <v>438</v>
      </c>
      <c r="J54" s="55">
        <v>442</v>
      </c>
      <c r="K54" s="84">
        <f t="shared" si="65"/>
        <v>0.3887423043095866</v>
      </c>
      <c r="L54" s="55">
        <v>430</v>
      </c>
      <c r="M54" s="84">
        <f t="shared" si="65"/>
        <v>0.38669064748201437</v>
      </c>
      <c r="N54" s="55">
        <v>432</v>
      </c>
      <c r="O54" s="84">
        <f t="shared" si="66"/>
        <v>0.3874439461883408</v>
      </c>
      <c r="P54" s="55">
        <v>440</v>
      </c>
      <c r="Q54" s="84">
        <f t="shared" si="67"/>
        <v>0.3942652329749104</v>
      </c>
      <c r="R54" s="55">
        <v>442</v>
      </c>
      <c r="S54" s="84">
        <f t="shared" si="68"/>
        <v>0.4010889292196007</v>
      </c>
      <c r="T54" s="55">
        <v>456</v>
      </c>
      <c r="U54" s="84">
        <f t="shared" si="69"/>
        <v>0.41530054644808745</v>
      </c>
      <c r="V54" s="55">
        <v>446</v>
      </c>
      <c r="W54" s="84">
        <f t="shared" si="70"/>
        <v>0.41565703634669154</v>
      </c>
      <c r="X54" s="55">
        <v>459</v>
      </c>
      <c r="Y54" s="84">
        <f t="shared" si="71"/>
        <v>0.4297752808988764</v>
      </c>
      <c r="Z54" s="55">
        <v>459</v>
      </c>
      <c r="AA54" s="84">
        <f t="shared" si="72"/>
        <v>0.431796801505174</v>
      </c>
      <c r="AB54" s="55">
        <v>481</v>
      </c>
      <c r="AC54" s="84">
        <f t="shared" si="73"/>
        <v>0.4529190207156309</v>
      </c>
      <c r="AD54" s="55">
        <v>495</v>
      </c>
      <c r="AE54" s="84">
        <f t="shared" si="74"/>
        <v>0.458758109360519</v>
      </c>
      <c r="AF54" s="55">
        <v>499</v>
      </c>
      <c r="AG54" s="84">
        <f t="shared" si="75"/>
        <v>0.4637546468401487</v>
      </c>
      <c r="AH54" s="55">
        <v>498</v>
      </c>
      <c r="AI54" s="84">
        <f t="shared" si="76"/>
        <v>0.4706994328922495</v>
      </c>
      <c r="AJ54" s="55">
        <v>496</v>
      </c>
      <c r="AK54" s="84">
        <f t="shared" si="77"/>
        <v>0.47784200385356457</v>
      </c>
    </row>
    <row r="55" spans="2:37" ht="12.75">
      <c r="B55" s="12" t="s">
        <v>75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55">
        <v>0</v>
      </c>
      <c r="K55" s="84">
        <f t="shared" si="65"/>
        <v>0</v>
      </c>
      <c r="L55" s="55">
        <v>0</v>
      </c>
      <c r="M55" s="84">
        <f t="shared" si="65"/>
        <v>0</v>
      </c>
      <c r="N55" s="55">
        <v>1</v>
      </c>
      <c r="O55" s="84">
        <f t="shared" si="66"/>
        <v>0.0008968609865470852</v>
      </c>
      <c r="P55" s="55">
        <v>1</v>
      </c>
      <c r="Q55" s="84">
        <f t="shared" si="67"/>
        <v>0.0008960573476702509</v>
      </c>
      <c r="R55" s="55">
        <v>1</v>
      </c>
      <c r="S55" s="84">
        <f t="shared" si="68"/>
        <v>0.0009074410163339383</v>
      </c>
      <c r="T55" s="55">
        <v>1</v>
      </c>
      <c r="U55" s="84">
        <f t="shared" si="69"/>
        <v>0.0009107468123861566</v>
      </c>
      <c r="V55" s="55">
        <v>1</v>
      </c>
      <c r="W55" s="84">
        <f t="shared" si="70"/>
        <v>0.0009319664492078285</v>
      </c>
      <c r="X55" s="55">
        <v>1</v>
      </c>
      <c r="Y55" s="84">
        <f t="shared" si="71"/>
        <v>0.0009363295880149813</v>
      </c>
      <c r="Z55" s="55">
        <v>1</v>
      </c>
      <c r="AA55" s="84">
        <f t="shared" si="72"/>
        <v>0.0009407337723424271</v>
      </c>
      <c r="AB55" s="55">
        <v>1</v>
      </c>
      <c r="AC55" s="84">
        <f t="shared" si="73"/>
        <v>0.0009416195856873823</v>
      </c>
      <c r="AD55" s="55">
        <v>2</v>
      </c>
      <c r="AE55" s="84">
        <f t="shared" si="74"/>
        <v>0.0018535681186283596</v>
      </c>
      <c r="AF55" s="55">
        <v>2</v>
      </c>
      <c r="AG55" s="84">
        <f t="shared" si="75"/>
        <v>0.0018587360594795538</v>
      </c>
      <c r="AH55" s="55">
        <v>2</v>
      </c>
      <c r="AI55" s="84">
        <f t="shared" si="76"/>
        <v>0.001890359168241966</v>
      </c>
      <c r="AJ55" s="55">
        <v>2</v>
      </c>
      <c r="AK55" s="84">
        <f t="shared" si="77"/>
        <v>0.0019267822736030828</v>
      </c>
    </row>
    <row r="56" spans="2:37" ht="12.75">
      <c r="B56" s="12" t="s">
        <v>16</v>
      </c>
      <c r="C56" s="15">
        <v>85</v>
      </c>
      <c r="D56" s="15">
        <v>90</v>
      </c>
      <c r="E56" s="15">
        <v>81</v>
      </c>
      <c r="F56" s="15">
        <v>80</v>
      </c>
      <c r="G56" s="15">
        <v>79</v>
      </c>
      <c r="H56" s="15">
        <v>81</v>
      </c>
      <c r="I56" s="15">
        <v>74</v>
      </c>
      <c r="J56" s="55">
        <v>76</v>
      </c>
      <c r="K56" s="84">
        <f t="shared" si="65"/>
        <v>0.06684256816182937</v>
      </c>
      <c r="L56" s="55">
        <v>76</v>
      </c>
      <c r="M56" s="84">
        <f t="shared" si="65"/>
        <v>0.0683453237410072</v>
      </c>
      <c r="N56" s="55">
        <v>75</v>
      </c>
      <c r="O56" s="84">
        <f t="shared" si="66"/>
        <v>0.06726457399103139</v>
      </c>
      <c r="P56" s="55">
        <v>76</v>
      </c>
      <c r="Q56" s="84">
        <f t="shared" si="67"/>
        <v>0.06810035842293907</v>
      </c>
      <c r="R56" s="55">
        <v>77</v>
      </c>
      <c r="S56" s="84">
        <f t="shared" si="68"/>
        <v>0.06987295825771325</v>
      </c>
      <c r="T56" s="55">
        <v>75</v>
      </c>
      <c r="U56" s="84">
        <f t="shared" si="69"/>
        <v>0.06830601092896176</v>
      </c>
      <c r="V56" s="55">
        <v>75</v>
      </c>
      <c r="W56" s="84">
        <f t="shared" si="70"/>
        <v>0.06989748369058714</v>
      </c>
      <c r="X56" s="55">
        <v>73</v>
      </c>
      <c r="Y56" s="84">
        <f t="shared" si="71"/>
        <v>0.06835205992509363</v>
      </c>
      <c r="Z56" s="55">
        <v>74</v>
      </c>
      <c r="AA56" s="84">
        <f t="shared" si="72"/>
        <v>0.06961429915333961</v>
      </c>
      <c r="AB56" s="55">
        <v>71</v>
      </c>
      <c r="AC56" s="84">
        <f t="shared" si="73"/>
        <v>0.06685499058380415</v>
      </c>
      <c r="AD56" s="55">
        <v>68</v>
      </c>
      <c r="AE56" s="84">
        <f t="shared" si="74"/>
        <v>0.06302131603336422</v>
      </c>
      <c r="AF56" s="55">
        <v>68</v>
      </c>
      <c r="AG56" s="84">
        <f t="shared" si="75"/>
        <v>0.06319702602230483</v>
      </c>
      <c r="AH56" s="55">
        <v>67</v>
      </c>
      <c r="AI56" s="84">
        <f t="shared" si="76"/>
        <v>0.06332703213610585</v>
      </c>
      <c r="AJ56" s="55">
        <v>64</v>
      </c>
      <c r="AK56" s="84">
        <f t="shared" si="77"/>
        <v>0.06165703275529865</v>
      </c>
    </row>
    <row r="57" spans="2:37" ht="12.75">
      <c r="B57" s="12" t="s">
        <v>17</v>
      </c>
      <c r="C57" s="15">
        <v>33</v>
      </c>
      <c r="D57" s="15">
        <v>30</v>
      </c>
      <c r="E57" s="15">
        <v>35</v>
      </c>
      <c r="F57" s="15">
        <v>35</v>
      </c>
      <c r="G57" s="15">
        <v>39</v>
      </c>
      <c r="H57" s="15">
        <v>38</v>
      </c>
      <c r="I57" s="15">
        <v>46</v>
      </c>
      <c r="J57" s="55">
        <v>54</v>
      </c>
      <c r="K57" s="84">
        <f t="shared" si="65"/>
        <v>0.047493403693931395</v>
      </c>
      <c r="L57" s="55">
        <v>52</v>
      </c>
      <c r="M57" s="84">
        <f t="shared" si="65"/>
        <v>0.046762589928057555</v>
      </c>
      <c r="N57" s="55">
        <v>56</v>
      </c>
      <c r="O57" s="84">
        <f t="shared" si="66"/>
        <v>0.05022421524663677</v>
      </c>
      <c r="P57" s="55">
        <v>63</v>
      </c>
      <c r="Q57" s="84">
        <f t="shared" si="67"/>
        <v>0.056451612903225805</v>
      </c>
      <c r="R57" s="55">
        <v>65</v>
      </c>
      <c r="S57" s="84">
        <f t="shared" si="68"/>
        <v>0.05898366606170599</v>
      </c>
      <c r="T57" s="55">
        <v>71</v>
      </c>
      <c r="U57" s="84">
        <f t="shared" si="69"/>
        <v>0.06466302367941712</v>
      </c>
      <c r="V57" s="55">
        <v>70</v>
      </c>
      <c r="W57" s="84">
        <f t="shared" si="70"/>
        <v>0.06523765144454799</v>
      </c>
      <c r="X57" s="55">
        <v>68</v>
      </c>
      <c r="Y57" s="84">
        <f t="shared" si="71"/>
        <v>0.06367041198501873</v>
      </c>
      <c r="Z57" s="55">
        <v>67</v>
      </c>
      <c r="AA57" s="84">
        <f t="shared" si="72"/>
        <v>0.06302916274694262</v>
      </c>
      <c r="AB57" s="55">
        <v>67</v>
      </c>
      <c r="AC57" s="84">
        <f t="shared" si="73"/>
        <v>0.06308851224105462</v>
      </c>
      <c r="AD57" s="55">
        <v>75</v>
      </c>
      <c r="AE57" s="84">
        <f t="shared" si="74"/>
        <v>0.06950880444856349</v>
      </c>
      <c r="AF57" s="55">
        <v>76</v>
      </c>
      <c r="AG57" s="84">
        <f t="shared" si="75"/>
        <v>0.07063197026022305</v>
      </c>
      <c r="AH57" s="55">
        <v>74</v>
      </c>
      <c r="AI57" s="84">
        <f t="shared" si="76"/>
        <v>0.06994328922495274</v>
      </c>
      <c r="AJ57" s="55">
        <v>78</v>
      </c>
      <c r="AK57" s="84">
        <f t="shared" si="77"/>
        <v>0.07514450867052024</v>
      </c>
    </row>
    <row r="58" spans="2:37" ht="12.75">
      <c r="B58" s="12" t="s">
        <v>18</v>
      </c>
      <c r="C58" s="15">
        <v>28</v>
      </c>
      <c r="D58" s="15">
        <v>26</v>
      </c>
      <c r="E58" s="15">
        <v>24</v>
      </c>
      <c r="F58" s="15">
        <v>26</v>
      </c>
      <c r="G58" s="15">
        <v>27</v>
      </c>
      <c r="H58" s="15">
        <v>29</v>
      </c>
      <c r="I58" s="15">
        <v>28</v>
      </c>
      <c r="J58" s="55">
        <v>30</v>
      </c>
      <c r="K58" s="84">
        <f t="shared" si="65"/>
        <v>0.026385224274406333</v>
      </c>
      <c r="L58" s="55">
        <v>28</v>
      </c>
      <c r="M58" s="84">
        <f t="shared" si="65"/>
        <v>0.025179856115107913</v>
      </c>
      <c r="N58" s="55">
        <v>31</v>
      </c>
      <c r="O58" s="84">
        <f t="shared" si="66"/>
        <v>0.02780269058295964</v>
      </c>
      <c r="P58" s="55">
        <v>33</v>
      </c>
      <c r="Q58" s="84">
        <f t="shared" si="67"/>
        <v>0.02956989247311828</v>
      </c>
      <c r="R58" s="55">
        <v>34</v>
      </c>
      <c r="S58" s="84">
        <f t="shared" si="68"/>
        <v>0.030852994555353903</v>
      </c>
      <c r="T58" s="55">
        <v>32</v>
      </c>
      <c r="U58" s="84">
        <f t="shared" si="69"/>
        <v>0.029143897996357013</v>
      </c>
      <c r="V58" s="55">
        <v>30</v>
      </c>
      <c r="W58" s="84">
        <f t="shared" si="70"/>
        <v>0.027958993476234855</v>
      </c>
      <c r="X58" s="55">
        <v>31</v>
      </c>
      <c r="Y58" s="84">
        <f t="shared" si="71"/>
        <v>0.02902621722846442</v>
      </c>
      <c r="Z58" s="55">
        <v>34</v>
      </c>
      <c r="AA58" s="84">
        <f t="shared" si="72"/>
        <v>0.03198494825964252</v>
      </c>
      <c r="AB58" s="55">
        <v>35</v>
      </c>
      <c r="AC58" s="84">
        <f t="shared" si="73"/>
        <v>0.03295668549905838</v>
      </c>
      <c r="AD58" s="55">
        <v>40</v>
      </c>
      <c r="AE58" s="84">
        <f t="shared" si="74"/>
        <v>0.03707136237256719</v>
      </c>
      <c r="AF58" s="55">
        <v>41</v>
      </c>
      <c r="AG58" s="84">
        <f t="shared" si="75"/>
        <v>0.03810408921933085</v>
      </c>
      <c r="AH58" s="55">
        <v>42</v>
      </c>
      <c r="AI58" s="84">
        <f t="shared" si="76"/>
        <v>0.03969754253308128</v>
      </c>
      <c r="AJ58" s="55">
        <v>43</v>
      </c>
      <c r="AK58" s="84">
        <f t="shared" si="77"/>
        <v>0.041425818882466284</v>
      </c>
    </row>
    <row r="59" spans="1:37" ht="12.75">
      <c r="A59" s="16"/>
      <c r="B59" s="17" t="s">
        <v>19</v>
      </c>
      <c r="C59" s="18">
        <v>1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57">
        <v>0</v>
      </c>
      <c r="K59" s="85">
        <f t="shared" si="65"/>
        <v>0</v>
      </c>
      <c r="L59" s="57">
        <v>0</v>
      </c>
      <c r="M59" s="85">
        <f t="shared" si="65"/>
        <v>0</v>
      </c>
      <c r="N59" s="57">
        <v>0</v>
      </c>
      <c r="O59" s="85">
        <f t="shared" si="66"/>
        <v>0</v>
      </c>
      <c r="P59" s="57">
        <v>1</v>
      </c>
      <c r="Q59" s="85">
        <f t="shared" si="67"/>
        <v>0.0008960573476702509</v>
      </c>
      <c r="R59" s="57">
        <v>1</v>
      </c>
      <c r="S59" s="85">
        <f t="shared" si="68"/>
        <v>0.0009074410163339383</v>
      </c>
      <c r="T59" s="57">
        <v>1</v>
      </c>
      <c r="U59" s="85">
        <f t="shared" si="69"/>
        <v>0.0009107468123861566</v>
      </c>
      <c r="V59" s="57">
        <v>1</v>
      </c>
      <c r="W59" s="85">
        <f t="shared" si="70"/>
        <v>0.0009319664492078285</v>
      </c>
      <c r="X59" s="57">
        <v>1</v>
      </c>
      <c r="Y59" s="85">
        <f t="shared" si="71"/>
        <v>0.0009363295880149813</v>
      </c>
      <c r="Z59" s="57">
        <v>1</v>
      </c>
      <c r="AA59" s="85">
        <f t="shared" si="72"/>
        <v>0.0009407337723424271</v>
      </c>
      <c r="AB59" s="57">
        <v>1</v>
      </c>
      <c r="AC59" s="85">
        <f t="shared" si="73"/>
        <v>0.0009416195856873823</v>
      </c>
      <c r="AD59" s="57">
        <v>1</v>
      </c>
      <c r="AE59" s="85">
        <f t="shared" si="74"/>
        <v>0.0009267840593141798</v>
      </c>
      <c r="AF59" s="57">
        <v>1</v>
      </c>
      <c r="AG59" s="85">
        <f t="shared" si="75"/>
        <v>0.0009293680297397769</v>
      </c>
      <c r="AH59" s="57">
        <v>1</v>
      </c>
      <c r="AI59" s="85">
        <f t="shared" si="76"/>
        <v>0.000945179584120983</v>
      </c>
      <c r="AJ59" s="57">
        <v>1</v>
      </c>
      <c r="AK59" s="85">
        <f t="shared" si="77"/>
        <v>0.0009633911368015414</v>
      </c>
    </row>
    <row r="60" spans="1:37" ht="12.75">
      <c r="A60" s="12" t="s">
        <v>25</v>
      </c>
      <c r="B60" s="13" t="s">
        <v>14</v>
      </c>
      <c r="C60" s="14">
        <v>1510</v>
      </c>
      <c r="D60" s="14">
        <v>1498</v>
      </c>
      <c r="E60" s="14">
        <v>1482</v>
      </c>
      <c r="F60" s="14">
        <v>1461</v>
      </c>
      <c r="G60" s="14">
        <v>1448</v>
      </c>
      <c r="H60" s="14">
        <v>1444</v>
      </c>
      <c r="I60" s="14">
        <v>1454</v>
      </c>
      <c r="J60" s="53">
        <v>1454</v>
      </c>
      <c r="K60" s="82">
        <f>J60/J$60</f>
        <v>1</v>
      </c>
      <c r="L60" s="53">
        <v>1457</v>
      </c>
      <c r="M60" s="82">
        <f>L60/L$60</f>
        <v>1</v>
      </c>
      <c r="N60" s="53">
        <v>1452</v>
      </c>
      <c r="O60" s="82">
        <f>N60/N$60</f>
        <v>1</v>
      </c>
      <c r="P60" s="53">
        <v>1425</v>
      </c>
      <c r="Q60" s="82">
        <f>P60/P$60</f>
        <v>1</v>
      </c>
      <c r="R60" s="53">
        <v>1400</v>
      </c>
      <c r="S60" s="82">
        <f>R60/R$60</f>
        <v>1</v>
      </c>
      <c r="T60" s="53">
        <v>1390</v>
      </c>
      <c r="U60" s="82">
        <f>T60/T$60</f>
        <v>1</v>
      </c>
      <c r="V60" s="53">
        <v>1392</v>
      </c>
      <c r="W60" s="82">
        <f>V60/V$60</f>
        <v>1</v>
      </c>
      <c r="X60" s="53">
        <v>1371</v>
      </c>
      <c r="Y60" s="82">
        <f>X60/X$60</f>
        <v>1</v>
      </c>
      <c r="Z60" s="53">
        <v>1336</v>
      </c>
      <c r="AA60" s="82">
        <f>Z60/Z$60</f>
        <v>1</v>
      </c>
      <c r="AB60" s="53">
        <v>1329</v>
      </c>
      <c r="AC60" s="82">
        <f>AB60/AB$60</f>
        <v>1</v>
      </c>
      <c r="AD60" s="53">
        <v>1294</v>
      </c>
      <c r="AE60" s="82">
        <f>AD60/AD$60</f>
        <v>1</v>
      </c>
      <c r="AF60" s="53">
        <v>1251</v>
      </c>
      <c r="AG60" s="82">
        <f>AF60/AF$60</f>
        <v>1</v>
      </c>
      <c r="AH60" s="53">
        <v>1247</v>
      </c>
      <c r="AI60" s="82">
        <f>AH60/AH$60</f>
        <v>1</v>
      </c>
      <c r="AJ60" s="53">
        <v>1210</v>
      </c>
      <c r="AK60" s="82">
        <f>AJ60/AJ$60</f>
        <v>1</v>
      </c>
    </row>
    <row r="61" spans="1:37" ht="12.75">
      <c r="A61" s="6"/>
      <c r="B61" s="13" t="s">
        <v>15</v>
      </c>
      <c r="C61" s="14">
        <v>752</v>
      </c>
      <c r="D61" s="14">
        <v>746</v>
      </c>
      <c r="E61" s="14">
        <v>734</v>
      </c>
      <c r="F61" s="14">
        <v>699</v>
      </c>
      <c r="G61" s="14">
        <v>677</v>
      </c>
      <c r="H61" s="14">
        <v>662</v>
      </c>
      <c r="I61" s="14">
        <v>650</v>
      </c>
      <c r="J61" s="53">
        <v>635</v>
      </c>
      <c r="K61" s="82">
        <f aca="true" t="shared" si="78" ref="K61:M68">J61/J$60</f>
        <v>0.43672627235213207</v>
      </c>
      <c r="L61" s="53">
        <v>616</v>
      </c>
      <c r="M61" s="82">
        <f t="shared" si="78"/>
        <v>0.42278654770075497</v>
      </c>
      <c r="N61" s="53">
        <v>605</v>
      </c>
      <c r="O61" s="82">
        <f aca="true" t="shared" si="79" ref="O61:O68">N61/N$60</f>
        <v>0.4166666666666667</v>
      </c>
      <c r="P61" s="53">
        <v>574</v>
      </c>
      <c r="Q61" s="82">
        <f aca="true" t="shared" si="80" ref="Q61:Q68">P61/P$60</f>
        <v>0.40280701754385967</v>
      </c>
      <c r="R61" s="53">
        <v>542</v>
      </c>
      <c r="S61" s="82">
        <f aca="true" t="shared" si="81" ref="S61:S68">R61/R$60</f>
        <v>0.3871428571428571</v>
      </c>
      <c r="T61" s="53">
        <v>526</v>
      </c>
      <c r="U61" s="82">
        <f aca="true" t="shared" si="82" ref="U61:U68">T61/T$60</f>
        <v>0.37841726618705035</v>
      </c>
      <c r="V61" s="53">
        <v>524</v>
      </c>
      <c r="W61" s="82">
        <f aca="true" t="shared" si="83" ref="W61:W68">V61/V$60</f>
        <v>0.3764367816091954</v>
      </c>
      <c r="X61" s="53">
        <v>509</v>
      </c>
      <c r="Y61" s="82">
        <f aca="true" t="shared" si="84" ref="Y61:Y68">X61/X$60</f>
        <v>0.3712618526622903</v>
      </c>
      <c r="Z61" s="53">
        <v>485</v>
      </c>
      <c r="AA61" s="82">
        <f aca="true" t="shared" si="85" ref="AA61:AA68">Z61/Z$60</f>
        <v>0.3630239520958084</v>
      </c>
      <c r="AB61" s="53">
        <v>473</v>
      </c>
      <c r="AC61" s="82">
        <f aca="true" t="shared" si="86" ref="AC61:AC68">AB61/AB$60</f>
        <v>0.35590669676448455</v>
      </c>
      <c r="AD61" s="53">
        <v>463</v>
      </c>
      <c r="AE61" s="82">
        <f aca="true" t="shared" si="87" ref="AE61:AE68">AD61/AD$60</f>
        <v>0.35780525502318394</v>
      </c>
      <c r="AF61" s="53">
        <v>432</v>
      </c>
      <c r="AG61" s="82">
        <f aca="true" t="shared" si="88" ref="AG61:AG68">AF61/AF$60</f>
        <v>0.34532374100719426</v>
      </c>
      <c r="AH61" s="53">
        <v>421</v>
      </c>
      <c r="AI61" s="82">
        <f aca="true" t="shared" si="89" ref="AI61:AI68">AH61/AH$60</f>
        <v>0.3376102646351243</v>
      </c>
      <c r="AJ61" s="53">
        <v>397</v>
      </c>
      <c r="AK61" s="82">
        <f aca="true" t="shared" si="90" ref="AK61:AK68">AJ61/AJ$60</f>
        <v>0.328099173553719</v>
      </c>
    </row>
    <row r="62" spans="1:37" ht="12.75">
      <c r="A62" s="6"/>
      <c r="B62" s="13" t="s">
        <v>56</v>
      </c>
      <c r="C62" s="14">
        <v>758</v>
      </c>
      <c r="D62" s="14">
        <v>752</v>
      </c>
      <c r="E62" s="14">
        <v>748</v>
      </c>
      <c r="F62" s="14">
        <v>762</v>
      </c>
      <c r="G62" s="14">
        <v>771</v>
      </c>
      <c r="H62" s="14">
        <v>782</v>
      </c>
      <c r="I62" s="14">
        <v>804</v>
      </c>
      <c r="J62" s="83">
        <v>819</v>
      </c>
      <c r="K62" s="82">
        <f t="shared" si="78"/>
        <v>0.563273727647868</v>
      </c>
      <c r="L62" s="83">
        <v>841</v>
      </c>
      <c r="M62" s="82">
        <f t="shared" si="78"/>
        <v>0.577213452299245</v>
      </c>
      <c r="N62" s="83">
        <v>847</v>
      </c>
      <c r="O62" s="82">
        <f t="shared" si="79"/>
        <v>0.5833333333333334</v>
      </c>
      <c r="P62" s="83">
        <v>851</v>
      </c>
      <c r="Q62" s="82">
        <f t="shared" si="80"/>
        <v>0.5971929824561404</v>
      </c>
      <c r="R62" s="83">
        <v>858</v>
      </c>
      <c r="S62" s="82">
        <f t="shared" si="81"/>
        <v>0.6128571428571429</v>
      </c>
      <c r="T62" s="83">
        <v>864</v>
      </c>
      <c r="U62" s="82">
        <f t="shared" si="82"/>
        <v>0.6215827338129496</v>
      </c>
      <c r="V62" s="83">
        <v>868</v>
      </c>
      <c r="W62" s="82">
        <f t="shared" si="83"/>
        <v>0.6235632183908046</v>
      </c>
      <c r="X62" s="83">
        <v>862</v>
      </c>
      <c r="Y62" s="82">
        <f t="shared" si="84"/>
        <v>0.6287381473377097</v>
      </c>
      <c r="Z62" s="83">
        <v>851</v>
      </c>
      <c r="AA62" s="82">
        <f t="shared" si="85"/>
        <v>0.6369760479041916</v>
      </c>
      <c r="AB62" s="83">
        <v>856</v>
      </c>
      <c r="AC62" s="82">
        <f t="shared" si="86"/>
        <v>0.6440933032355154</v>
      </c>
      <c r="AD62" s="83">
        <v>831</v>
      </c>
      <c r="AE62" s="82">
        <f t="shared" si="87"/>
        <v>0.6421947449768161</v>
      </c>
      <c r="AF62" s="83">
        <v>819</v>
      </c>
      <c r="AG62" s="82">
        <f t="shared" si="88"/>
        <v>0.6546762589928058</v>
      </c>
      <c r="AH62" s="83">
        <v>826</v>
      </c>
      <c r="AI62" s="82">
        <f t="shared" si="89"/>
        <v>0.6623897353648757</v>
      </c>
      <c r="AJ62" s="83">
        <v>813</v>
      </c>
      <c r="AK62" s="82">
        <f t="shared" si="90"/>
        <v>0.671900826446281</v>
      </c>
    </row>
    <row r="63" spans="2:37" ht="12.75">
      <c r="B63" s="12" t="s">
        <v>74</v>
      </c>
      <c r="C63" s="15">
        <v>527</v>
      </c>
      <c r="D63" s="15">
        <v>527</v>
      </c>
      <c r="E63" s="15">
        <v>527</v>
      </c>
      <c r="F63" s="15">
        <v>530</v>
      </c>
      <c r="G63" s="15">
        <v>543</v>
      </c>
      <c r="H63" s="15">
        <v>550</v>
      </c>
      <c r="I63" s="15">
        <v>556</v>
      </c>
      <c r="J63" s="55">
        <v>568</v>
      </c>
      <c r="K63" s="84">
        <f t="shared" si="78"/>
        <v>0.390646492434663</v>
      </c>
      <c r="L63" s="55">
        <v>590</v>
      </c>
      <c r="M63" s="84">
        <f t="shared" si="78"/>
        <v>0.40494166094715167</v>
      </c>
      <c r="N63" s="55">
        <v>589</v>
      </c>
      <c r="O63" s="84">
        <f t="shared" si="79"/>
        <v>0.4056473829201102</v>
      </c>
      <c r="P63" s="55">
        <v>572</v>
      </c>
      <c r="Q63" s="84">
        <f t="shared" si="80"/>
        <v>0.4014035087719298</v>
      </c>
      <c r="R63" s="55">
        <v>581</v>
      </c>
      <c r="S63" s="84">
        <f t="shared" si="81"/>
        <v>0.415</v>
      </c>
      <c r="T63" s="55">
        <v>585</v>
      </c>
      <c r="U63" s="84">
        <f t="shared" si="82"/>
        <v>0.420863309352518</v>
      </c>
      <c r="V63" s="55">
        <v>584</v>
      </c>
      <c r="W63" s="84">
        <f t="shared" si="83"/>
        <v>0.41954022988505746</v>
      </c>
      <c r="X63" s="55">
        <v>577</v>
      </c>
      <c r="Y63" s="84">
        <f t="shared" si="84"/>
        <v>0.4208606856309263</v>
      </c>
      <c r="Z63" s="55">
        <v>564</v>
      </c>
      <c r="AA63" s="84">
        <f t="shared" si="85"/>
        <v>0.4221556886227545</v>
      </c>
      <c r="AB63" s="55">
        <v>567</v>
      </c>
      <c r="AC63" s="84">
        <f t="shared" si="86"/>
        <v>0.42663656884875845</v>
      </c>
      <c r="AD63" s="55">
        <v>541</v>
      </c>
      <c r="AE63" s="84">
        <f t="shared" si="87"/>
        <v>0.4180834621329212</v>
      </c>
      <c r="AF63" s="55">
        <v>528</v>
      </c>
      <c r="AG63" s="84">
        <f t="shared" si="88"/>
        <v>0.42206235011990406</v>
      </c>
      <c r="AH63" s="55">
        <v>539</v>
      </c>
      <c r="AI63" s="84">
        <f t="shared" si="89"/>
        <v>0.4322373696872494</v>
      </c>
      <c r="AJ63" s="55">
        <v>527</v>
      </c>
      <c r="AK63" s="84">
        <f t="shared" si="90"/>
        <v>0.43553719008264463</v>
      </c>
    </row>
    <row r="64" spans="2:37" ht="12.75">
      <c r="B64" s="12" t="s">
        <v>75</v>
      </c>
      <c r="C64" s="15">
        <v>2</v>
      </c>
      <c r="D64" s="15">
        <v>2</v>
      </c>
      <c r="E64" s="15">
        <v>2</v>
      </c>
      <c r="F64" s="15">
        <v>2</v>
      </c>
      <c r="G64" s="15">
        <v>2</v>
      </c>
      <c r="H64" s="15">
        <v>2</v>
      </c>
      <c r="I64" s="15">
        <v>2</v>
      </c>
      <c r="J64" s="55">
        <v>3</v>
      </c>
      <c r="K64" s="84">
        <f t="shared" si="78"/>
        <v>0.0020632737276478678</v>
      </c>
      <c r="L64" s="55">
        <v>3</v>
      </c>
      <c r="M64" s="84">
        <f t="shared" si="78"/>
        <v>0.002059025394646534</v>
      </c>
      <c r="N64" s="55">
        <v>3</v>
      </c>
      <c r="O64" s="84">
        <f t="shared" si="79"/>
        <v>0.002066115702479339</v>
      </c>
      <c r="P64" s="55">
        <v>5</v>
      </c>
      <c r="Q64" s="84">
        <f t="shared" si="80"/>
        <v>0.0035087719298245615</v>
      </c>
      <c r="R64" s="55">
        <v>5</v>
      </c>
      <c r="S64" s="84">
        <f t="shared" si="81"/>
        <v>0.0035714285714285713</v>
      </c>
      <c r="T64" s="55">
        <v>6</v>
      </c>
      <c r="U64" s="84">
        <f t="shared" si="82"/>
        <v>0.004316546762589928</v>
      </c>
      <c r="V64" s="55">
        <v>5</v>
      </c>
      <c r="W64" s="84">
        <f t="shared" si="83"/>
        <v>0.0035919540229885057</v>
      </c>
      <c r="X64" s="55">
        <v>4</v>
      </c>
      <c r="Y64" s="84">
        <f t="shared" si="84"/>
        <v>0.0029175784099197666</v>
      </c>
      <c r="Z64" s="55">
        <v>4</v>
      </c>
      <c r="AA64" s="84">
        <f t="shared" si="85"/>
        <v>0.0029940119760479044</v>
      </c>
      <c r="AB64" s="55">
        <v>4</v>
      </c>
      <c r="AC64" s="84">
        <f t="shared" si="86"/>
        <v>0.0030097817908201654</v>
      </c>
      <c r="AD64" s="55">
        <v>4</v>
      </c>
      <c r="AE64" s="84">
        <f t="shared" si="87"/>
        <v>0.0030911901081916537</v>
      </c>
      <c r="AF64" s="55">
        <v>5</v>
      </c>
      <c r="AG64" s="84">
        <f t="shared" si="88"/>
        <v>0.003996802557953637</v>
      </c>
      <c r="AH64" s="55">
        <v>6</v>
      </c>
      <c r="AI64" s="84">
        <f t="shared" si="89"/>
        <v>0.0048115477145148355</v>
      </c>
      <c r="AJ64" s="55">
        <v>6</v>
      </c>
      <c r="AK64" s="84">
        <f t="shared" si="90"/>
        <v>0.0049586776859504135</v>
      </c>
    </row>
    <row r="65" spans="2:37" ht="12.75">
      <c r="B65" s="12" t="s">
        <v>16</v>
      </c>
      <c r="C65" s="15">
        <v>143</v>
      </c>
      <c r="D65" s="15">
        <v>134</v>
      </c>
      <c r="E65" s="15">
        <v>127</v>
      </c>
      <c r="F65" s="15">
        <v>132</v>
      </c>
      <c r="G65" s="15">
        <v>134</v>
      </c>
      <c r="H65" s="15">
        <v>132</v>
      </c>
      <c r="I65" s="15">
        <v>134</v>
      </c>
      <c r="J65" s="55">
        <v>134</v>
      </c>
      <c r="K65" s="84">
        <f t="shared" si="78"/>
        <v>0.0921595598349381</v>
      </c>
      <c r="L65" s="55">
        <v>131</v>
      </c>
      <c r="M65" s="84">
        <f t="shared" si="78"/>
        <v>0.08991077556623199</v>
      </c>
      <c r="N65" s="55">
        <v>130</v>
      </c>
      <c r="O65" s="84">
        <f t="shared" si="79"/>
        <v>0.08953168044077135</v>
      </c>
      <c r="P65" s="55">
        <v>126</v>
      </c>
      <c r="Q65" s="84">
        <f t="shared" si="80"/>
        <v>0.08842105263157894</v>
      </c>
      <c r="R65" s="55">
        <v>121</v>
      </c>
      <c r="S65" s="84">
        <f t="shared" si="81"/>
        <v>0.08642857142857142</v>
      </c>
      <c r="T65" s="55">
        <v>120</v>
      </c>
      <c r="U65" s="84">
        <f t="shared" si="82"/>
        <v>0.08633093525179857</v>
      </c>
      <c r="V65" s="55">
        <v>120</v>
      </c>
      <c r="W65" s="84">
        <f t="shared" si="83"/>
        <v>0.08620689655172414</v>
      </c>
      <c r="X65" s="55">
        <v>118</v>
      </c>
      <c r="Y65" s="84">
        <f t="shared" si="84"/>
        <v>0.08606856309263311</v>
      </c>
      <c r="Z65" s="55">
        <v>113</v>
      </c>
      <c r="AA65" s="84">
        <f t="shared" si="85"/>
        <v>0.0845808383233533</v>
      </c>
      <c r="AB65" s="55">
        <v>105</v>
      </c>
      <c r="AC65" s="84">
        <f t="shared" si="86"/>
        <v>0.07900677200902935</v>
      </c>
      <c r="AD65" s="55">
        <v>103</v>
      </c>
      <c r="AE65" s="84">
        <f t="shared" si="87"/>
        <v>0.07959814528593509</v>
      </c>
      <c r="AF65" s="55">
        <v>101</v>
      </c>
      <c r="AG65" s="84">
        <f t="shared" si="88"/>
        <v>0.08073541167066348</v>
      </c>
      <c r="AH65" s="55">
        <v>96</v>
      </c>
      <c r="AI65" s="84">
        <f t="shared" si="89"/>
        <v>0.07698476343223737</v>
      </c>
      <c r="AJ65" s="55">
        <v>100</v>
      </c>
      <c r="AK65" s="84">
        <f t="shared" si="90"/>
        <v>0.08264462809917356</v>
      </c>
    </row>
    <row r="66" spans="2:37" ht="12.75">
      <c r="B66" s="12" t="s">
        <v>17</v>
      </c>
      <c r="C66" s="15">
        <v>56</v>
      </c>
      <c r="D66" s="15">
        <v>60</v>
      </c>
      <c r="E66" s="15">
        <v>63</v>
      </c>
      <c r="F66" s="15">
        <v>67</v>
      </c>
      <c r="G66" s="15">
        <v>61</v>
      </c>
      <c r="H66" s="15">
        <v>67</v>
      </c>
      <c r="I66" s="15">
        <v>75</v>
      </c>
      <c r="J66" s="55">
        <v>78</v>
      </c>
      <c r="K66" s="84">
        <f t="shared" si="78"/>
        <v>0.05364511691884457</v>
      </c>
      <c r="L66" s="55">
        <v>76</v>
      </c>
      <c r="M66" s="84">
        <f t="shared" si="78"/>
        <v>0.05216197666437886</v>
      </c>
      <c r="N66" s="55">
        <v>83</v>
      </c>
      <c r="O66" s="84">
        <f t="shared" si="79"/>
        <v>0.05716253443526171</v>
      </c>
      <c r="P66" s="55">
        <v>101</v>
      </c>
      <c r="Q66" s="84">
        <f t="shared" si="80"/>
        <v>0.07087719298245614</v>
      </c>
      <c r="R66" s="55">
        <v>104</v>
      </c>
      <c r="S66" s="84">
        <f t="shared" si="81"/>
        <v>0.07428571428571429</v>
      </c>
      <c r="T66" s="55">
        <v>109</v>
      </c>
      <c r="U66" s="84">
        <f t="shared" si="82"/>
        <v>0.07841726618705036</v>
      </c>
      <c r="V66" s="55">
        <v>111</v>
      </c>
      <c r="W66" s="84">
        <f t="shared" si="83"/>
        <v>0.07974137931034483</v>
      </c>
      <c r="X66" s="55">
        <v>111</v>
      </c>
      <c r="Y66" s="84">
        <f t="shared" si="84"/>
        <v>0.08096280087527352</v>
      </c>
      <c r="Z66" s="55">
        <v>119</v>
      </c>
      <c r="AA66" s="84">
        <f t="shared" si="85"/>
        <v>0.08907185628742514</v>
      </c>
      <c r="AB66" s="55">
        <v>125</v>
      </c>
      <c r="AC66" s="84">
        <f t="shared" si="86"/>
        <v>0.09405568096313018</v>
      </c>
      <c r="AD66" s="55">
        <v>126</v>
      </c>
      <c r="AE66" s="84">
        <f t="shared" si="87"/>
        <v>0.0973724884080371</v>
      </c>
      <c r="AF66" s="55">
        <v>128</v>
      </c>
      <c r="AG66" s="84">
        <f t="shared" si="88"/>
        <v>0.10231814548361311</v>
      </c>
      <c r="AH66" s="55">
        <v>125</v>
      </c>
      <c r="AI66" s="84">
        <f t="shared" si="89"/>
        <v>0.10024057738572574</v>
      </c>
      <c r="AJ66" s="55">
        <v>121</v>
      </c>
      <c r="AK66" s="84">
        <f t="shared" si="90"/>
        <v>0.1</v>
      </c>
    </row>
    <row r="67" spans="2:37" ht="12.75">
      <c r="B67" s="12" t="s">
        <v>18</v>
      </c>
      <c r="C67" s="15">
        <v>30</v>
      </c>
      <c r="D67" s="15">
        <v>29</v>
      </c>
      <c r="E67" s="15">
        <v>29</v>
      </c>
      <c r="F67" s="15">
        <v>31</v>
      </c>
      <c r="G67" s="15">
        <v>31</v>
      </c>
      <c r="H67" s="15">
        <v>30</v>
      </c>
      <c r="I67" s="15">
        <v>36</v>
      </c>
      <c r="J67" s="55">
        <v>35</v>
      </c>
      <c r="K67" s="84">
        <f t="shared" si="78"/>
        <v>0.024071526822558458</v>
      </c>
      <c r="L67" s="55">
        <v>40</v>
      </c>
      <c r="M67" s="84">
        <f t="shared" si="78"/>
        <v>0.027453671928620454</v>
      </c>
      <c r="N67" s="55">
        <v>41</v>
      </c>
      <c r="O67" s="84">
        <f t="shared" si="79"/>
        <v>0.028236914600550965</v>
      </c>
      <c r="P67" s="55">
        <v>46</v>
      </c>
      <c r="Q67" s="84">
        <f t="shared" si="80"/>
        <v>0.032280701754385965</v>
      </c>
      <c r="R67" s="55">
        <v>46</v>
      </c>
      <c r="S67" s="84">
        <f t="shared" si="81"/>
        <v>0.032857142857142856</v>
      </c>
      <c r="T67" s="55">
        <v>42</v>
      </c>
      <c r="U67" s="84">
        <f t="shared" si="82"/>
        <v>0.030215827338129497</v>
      </c>
      <c r="V67" s="55">
        <v>46</v>
      </c>
      <c r="W67" s="84">
        <f t="shared" si="83"/>
        <v>0.033045977011494254</v>
      </c>
      <c r="X67" s="55">
        <v>51</v>
      </c>
      <c r="Y67" s="84">
        <f t="shared" si="84"/>
        <v>0.037199124726477024</v>
      </c>
      <c r="Z67" s="55">
        <v>50</v>
      </c>
      <c r="AA67" s="84">
        <f t="shared" si="85"/>
        <v>0.0374251497005988</v>
      </c>
      <c r="AB67" s="55">
        <v>54</v>
      </c>
      <c r="AC67" s="84">
        <f t="shared" si="86"/>
        <v>0.040632054176072234</v>
      </c>
      <c r="AD67" s="55">
        <v>56</v>
      </c>
      <c r="AE67" s="84">
        <f t="shared" si="87"/>
        <v>0.04327666151468315</v>
      </c>
      <c r="AF67" s="55">
        <v>56</v>
      </c>
      <c r="AG67" s="84">
        <f t="shared" si="88"/>
        <v>0.04476418864908074</v>
      </c>
      <c r="AH67" s="55">
        <v>59</v>
      </c>
      <c r="AI67" s="84">
        <f t="shared" si="89"/>
        <v>0.04731355252606255</v>
      </c>
      <c r="AJ67" s="55">
        <v>58</v>
      </c>
      <c r="AK67" s="84">
        <f t="shared" si="90"/>
        <v>0.047933884297520664</v>
      </c>
    </row>
    <row r="68" spans="1:37" ht="12.75">
      <c r="A68" s="16"/>
      <c r="B68" s="17" t="s">
        <v>19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1</v>
      </c>
      <c r="I68" s="18">
        <v>1</v>
      </c>
      <c r="J68" s="57">
        <v>1</v>
      </c>
      <c r="K68" s="85">
        <f t="shared" si="78"/>
        <v>0.000687757909215956</v>
      </c>
      <c r="L68" s="57">
        <v>1</v>
      </c>
      <c r="M68" s="85">
        <f t="shared" si="78"/>
        <v>0.0006863417982155113</v>
      </c>
      <c r="N68" s="57">
        <v>1</v>
      </c>
      <c r="O68" s="85">
        <f t="shared" si="79"/>
        <v>0.0006887052341597796</v>
      </c>
      <c r="P68" s="57">
        <v>1</v>
      </c>
      <c r="Q68" s="85">
        <f t="shared" si="80"/>
        <v>0.0007017543859649122</v>
      </c>
      <c r="R68" s="57">
        <v>1</v>
      </c>
      <c r="S68" s="85">
        <f t="shared" si="81"/>
        <v>0.0007142857142857143</v>
      </c>
      <c r="T68" s="57">
        <v>2</v>
      </c>
      <c r="U68" s="85">
        <f t="shared" si="82"/>
        <v>0.0014388489208633094</v>
      </c>
      <c r="V68" s="57">
        <v>2</v>
      </c>
      <c r="W68" s="85">
        <f t="shared" si="83"/>
        <v>0.0014367816091954023</v>
      </c>
      <c r="X68" s="57">
        <v>1</v>
      </c>
      <c r="Y68" s="85">
        <f t="shared" si="84"/>
        <v>0.0007293946024799417</v>
      </c>
      <c r="Z68" s="57">
        <v>1</v>
      </c>
      <c r="AA68" s="85">
        <f t="shared" si="85"/>
        <v>0.0007485029940119761</v>
      </c>
      <c r="AB68" s="57">
        <v>1</v>
      </c>
      <c r="AC68" s="85">
        <f t="shared" si="86"/>
        <v>0.0007524454477050414</v>
      </c>
      <c r="AD68" s="57">
        <v>1</v>
      </c>
      <c r="AE68" s="85">
        <f t="shared" si="87"/>
        <v>0.0007727975270479134</v>
      </c>
      <c r="AF68" s="57">
        <v>1</v>
      </c>
      <c r="AG68" s="85">
        <f t="shared" si="88"/>
        <v>0.0007993605115907274</v>
      </c>
      <c r="AH68" s="57">
        <v>1</v>
      </c>
      <c r="AI68" s="85">
        <f t="shared" si="89"/>
        <v>0.0008019246190858059</v>
      </c>
      <c r="AJ68" s="57">
        <v>1</v>
      </c>
      <c r="AK68" s="85">
        <f t="shared" si="90"/>
        <v>0.0008264462809917355</v>
      </c>
    </row>
    <row r="69" spans="1:37" ht="12.75">
      <c r="A69" s="12" t="s">
        <v>26</v>
      </c>
      <c r="B69" s="13" t="s">
        <v>14</v>
      </c>
      <c r="C69" s="14">
        <v>1568</v>
      </c>
      <c r="D69" s="14">
        <v>1542</v>
      </c>
      <c r="E69" s="14">
        <v>1549</v>
      </c>
      <c r="F69" s="14">
        <v>1513</v>
      </c>
      <c r="G69" s="14">
        <v>1505</v>
      </c>
      <c r="H69" s="14">
        <v>1494</v>
      </c>
      <c r="I69" s="14">
        <v>1473</v>
      </c>
      <c r="J69" s="53">
        <v>1466</v>
      </c>
      <c r="K69" s="82">
        <f>J69/J$69</f>
        <v>1</v>
      </c>
      <c r="L69" s="53">
        <v>1458</v>
      </c>
      <c r="M69" s="82">
        <f>L69/L$69</f>
        <v>1</v>
      </c>
      <c r="N69" s="53">
        <v>1458</v>
      </c>
      <c r="O69" s="82">
        <f>N69/N$69</f>
        <v>1</v>
      </c>
      <c r="P69" s="53">
        <v>1440</v>
      </c>
      <c r="Q69" s="82">
        <f>P69/P$69</f>
        <v>1</v>
      </c>
      <c r="R69" s="53">
        <v>1432</v>
      </c>
      <c r="S69" s="82">
        <f>R69/R$69</f>
        <v>1</v>
      </c>
      <c r="T69" s="53">
        <v>1431</v>
      </c>
      <c r="U69" s="82">
        <f>T69/T$69</f>
        <v>1</v>
      </c>
      <c r="V69" s="53">
        <v>1399</v>
      </c>
      <c r="W69" s="82">
        <f>V69/V$69</f>
        <v>1</v>
      </c>
      <c r="X69" s="53">
        <v>1391</v>
      </c>
      <c r="Y69" s="82">
        <f>X69/X$69</f>
        <v>1</v>
      </c>
      <c r="Z69" s="53">
        <v>1365</v>
      </c>
      <c r="AA69" s="82">
        <f>Z69/Z$69</f>
        <v>1</v>
      </c>
      <c r="AB69" s="53">
        <v>1368</v>
      </c>
      <c r="AC69" s="82">
        <f>AB69/AB$69</f>
        <v>1</v>
      </c>
      <c r="AD69" s="53">
        <v>1355</v>
      </c>
      <c r="AE69" s="82">
        <f>AD69/AD$69</f>
        <v>1</v>
      </c>
      <c r="AF69" s="53">
        <v>1328</v>
      </c>
      <c r="AG69" s="82">
        <f>AF69/AF$69</f>
        <v>1</v>
      </c>
      <c r="AH69" s="53">
        <v>1300</v>
      </c>
      <c r="AI69" s="82">
        <f>AH69/AH$69</f>
        <v>1</v>
      </c>
      <c r="AJ69" s="53">
        <v>1283</v>
      </c>
      <c r="AK69" s="82">
        <f>AJ69/AJ$69</f>
        <v>1</v>
      </c>
    </row>
    <row r="70" spans="1:37" ht="12.75">
      <c r="A70" s="6"/>
      <c r="B70" s="13" t="s">
        <v>15</v>
      </c>
      <c r="C70" s="14">
        <v>734</v>
      </c>
      <c r="D70" s="14">
        <v>719</v>
      </c>
      <c r="E70" s="14">
        <v>716</v>
      </c>
      <c r="F70" s="14">
        <v>686</v>
      </c>
      <c r="G70" s="14">
        <v>661</v>
      </c>
      <c r="H70" s="14">
        <v>637</v>
      </c>
      <c r="I70" s="14">
        <v>607</v>
      </c>
      <c r="J70" s="53">
        <v>583</v>
      </c>
      <c r="K70" s="82">
        <f aca="true" t="shared" si="91" ref="K70:M77">J70/J$69</f>
        <v>0.39768076398362895</v>
      </c>
      <c r="L70" s="53">
        <v>572</v>
      </c>
      <c r="M70" s="82">
        <f t="shared" si="91"/>
        <v>0.39231824417009603</v>
      </c>
      <c r="N70" s="53">
        <v>557</v>
      </c>
      <c r="O70" s="82">
        <f aca="true" t="shared" si="92" ref="O70:O77">N70/N$69</f>
        <v>0.3820301783264746</v>
      </c>
      <c r="P70" s="53">
        <v>542</v>
      </c>
      <c r="Q70" s="82">
        <f aca="true" t="shared" si="93" ref="Q70:Q77">P70/P$69</f>
        <v>0.3763888888888889</v>
      </c>
      <c r="R70" s="53">
        <v>523</v>
      </c>
      <c r="S70" s="82">
        <f aca="true" t="shared" si="94" ref="S70:S77">R70/R$69</f>
        <v>0.36522346368715086</v>
      </c>
      <c r="T70" s="53">
        <v>510</v>
      </c>
      <c r="U70" s="82">
        <f aca="true" t="shared" si="95" ref="U70:U77">T70/T$69</f>
        <v>0.35639412997903563</v>
      </c>
      <c r="V70" s="53">
        <v>487</v>
      </c>
      <c r="W70" s="82">
        <f aca="true" t="shared" si="96" ref="W70:W77">V70/V$69</f>
        <v>0.34810578984989277</v>
      </c>
      <c r="X70" s="53">
        <v>482</v>
      </c>
      <c r="Y70" s="82">
        <f aca="true" t="shared" si="97" ref="Y70:Y77">X70/X$69</f>
        <v>0.3465132997843278</v>
      </c>
      <c r="Z70" s="53">
        <v>464</v>
      </c>
      <c r="AA70" s="82">
        <f aca="true" t="shared" si="98" ref="AA70:AA77">Z70/Z$69</f>
        <v>0.33992673992673994</v>
      </c>
      <c r="AB70" s="53">
        <v>451</v>
      </c>
      <c r="AC70" s="82">
        <f aca="true" t="shared" si="99" ref="AC70:AC77">AB70/AB$69</f>
        <v>0.3296783625730994</v>
      </c>
      <c r="AD70" s="53">
        <v>434</v>
      </c>
      <c r="AE70" s="82">
        <f aca="true" t="shared" si="100" ref="AE70:AE77">AD70/AD$69</f>
        <v>0.3202952029520295</v>
      </c>
      <c r="AF70" s="53">
        <v>407</v>
      </c>
      <c r="AG70" s="82">
        <f aca="true" t="shared" si="101" ref="AG70:AG77">AF70/AF$69</f>
        <v>0.3064759036144578</v>
      </c>
      <c r="AH70" s="53">
        <v>390</v>
      </c>
      <c r="AI70" s="82">
        <f aca="true" t="shared" si="102" ref="AI70:AI77">AH70/AH$69</f>
        <v>0.3</v>
      </c>
      <c r="AJ70" s="53">
        <v>375</v>
      </c>
      <c r="AK70" s="82">
        <f aca="true" t="shared" si="103" ref="AK70:AK77">AJ70/AJ$69</f>
        <v>0.2922837100545596</v>
      </c>
    </row>
    <row r="71" spans="1:37" ht="12.75">
      <c r="A71" s="6"/>
      <c r="B71" s="13" t="s">
        <v>56</v>
      </c>
      <c r="C71" s="14">
        <v>834</v>
      </c>
      <c r="D71" s="14">
        <v>823</v>
      </c>
      <c r="E71" s="14">
        <v>833</v>
      </c>
      <c r="F71" s="14">
        <v>827</v>
      </c>
      <c r="G71" s="14">
        <v>844</v>
      </c>
      <c r="H71" s="14">
        <v>857</v>
      </c>
      <c r="I71" s="14">
        <v>866</v>
      </c>
      <c r="J71" s="83">
        <v>883</v>
      </c>
      <c r="K71" s="82">
        <f t="shared" si="91"/>
        <v>0.602319236016371</v>
      </c>
      <c r="L71" s="83">
        <v>886</v>
      </c>
      <c r="M71" s="82">
        <f t="shared" si="91"/>
        <v>0.607681755829904</v>
      </c>
      <c r="N71" s="83">
        <v>901</v>
      </c>
      <c r="O71" s="82">
        <f t="shared" si="92"/>
        <v>0.6179698216735254</v>
      </c>
      <c r="P71" s="83">
        <v>898</v>
      </c>
      <c r="Q71" s="82">
        <f t="shared" si="93"/>
        <v>0.6236111111111111</v>
      </c>
      <c r="R71" s="83">
        <v>909</v>
      </c>
      <c r="S71" s="82">
        <f t="shared" si="94"/>
        <v>0.6347765363128491</v>
      </c>
      <c r="T71" s="83">
        <v>921</v>
      </c>
      <c r="U71" s="82">
        <f t="shared" si="95"/>
        <v>0.6436058700209644</v>
      </c>
      <c r="V71" s="83">
        <v>912</v>
      </c>
      <c r="W71" s="82">
        <f t="shared" si="96"/>
        <v>0.6518942101501072</v>
      </c>
      <c r="X71" s="83">
        <v>909</v>
      </c>
      <c r="Y71" s="82">
        <f t="shared" si="97"/>
        <v>0.6534867002156722</v>
      </c>
      <c r="Z71" s="83">
        <v>901</v>
      </c>
      <c r="AA71" s="82">
        <f t="shared" si="98"/>
        <v>0.6600732600732601</v>
      </c>
      <c r="AB71" s="83">
        <v>917</v>
      </c>
      <c r="AC71" s="82">
        <f t="shared" si="99"/>
        <v>0.6703216374269005</v>
      </c>
      <c r="AD71" s="83">
        <v>921</v>
      </c>
      <c r="AE71" s="82">
        <f t="shared" si="100"/>
        <v>0.6797047970479705</v>
      </c>
      <c r="AF71" s="83">
        <v>921</v>
      </c>
      <c r="AG71" s="82">
        <f t="shared" si="101"/>
        <v>0.6935240963855421</v>
      </c>
      <c r="AH71" s="83">
        <v>910</v>
      </c>
      <c r="AI71" s="82">
        <f t="shared" si="102"/>
        <v>0.7</v>
      </c>
      <c r="AJ71" s="83">
        <v>908</v>
      </c>
      <c r="AK71" s="82">
        <f t="shared" si="103"/>
        <v>0.7077162899454403</v>
      </c>
    </row>
    <row r="72" spans="2:37" ht="12.75">
      <c r="B72" s="12" t="s">
        <v>74</v>
      </c>
      <c r="C72" s="15">
        <v>556</v>
      </c>
      <c r="D72" s="15">
        <v>542</v>
      </c>
      <c r="E72" s="15">
        <v>553</v>
      </c>
      <c r="F72" s="15">
        <v>544</v>
      </c>
      <c r="G72" s="15">
        <v>555</v>
      </c>
      <c r="H72" s="15">
        <v>567</v>
      </c>
      <c r="I72" s="15">
        <v>565</v>
      </c>
      <c r="J72" s="55">
        <v>570</v>
      </c>
      <c r="K72" s="84">
        <f t="shared" si="91"/>
        <v>0.3888130968622101</v>
      </c>
      <c r="L72" s="55">
        <v>566</v>
      </c>
      <c r="M72" s="84">
        <f t="shared" si="91"/>
        <v>0.38820301783264743</v>
      </c>
      <c r="N72" s="55">
        <v>573</v>
      </c>
      <c r="O72" s="84">
        <f t="shared" si="92"/>
        <v>0.39300411522633744</v>
      </c>
      <c r="P72" s="55">
        <v>569</v>
      </c>
      <c r="Q72" s="84">
        <f t="shared" si="93"/>
        <v>0.3951388888888889</v>
      </c>
      <c r="R72" s="55">
        <v>580</v>
      </c>
      <c r="S72" s="84">
        <f t="shared" si="94"/>
        <v>0.40502793296089384</v>
      </c>
      <c r="T72" s="55">
        <v>583</v>
      </c>
      <c r="U72" s="84">
        <f t="shared" si="95"/>
        <v>0.4074074074074074</v>
      </c>
      <c r="V72" s="55">
        <v>572</v>
      </c>
      <c r="W72" s="84">
        <f t="shared" si="96"/>
        <v>0.40886347390993566</v>
      </c>
      <c r="X72" s="55">
        <v>560</v>
      </c>
      <c r="Y72" s="84">
        <f t="shared" si="97"/>
        <v>0.402588066139468</v>
      </c>
      <c r="Z72" s="55">
        <v>555</v>
      </c>
      <c r="AA72" s="84">
        <f t="shared" si="98"/>
        <v>0.4065934065934066</v>
      </c>
      <c r="AB72" s="55">
        <v>560</v>
      </c>
      <c r="AC72" s="84">
        <f t="shared" si="99"/>
        <v>0.4093567251461988</v>
      </c>
      <c r="AD72" s="55">
        <v>559</v>
      </c>
      <c r="AE72" s="84">
        <f t="shared" si="100"/>
        <v>0.41254612546125463</v>
      </c>
      <c r="AF72" s="55">
        <v>551</v>
      </c>
      <c r="AG72" s="84">
        <f t="shared" si="101"/>
        <v>0.41490963855421686</v>
      </c>
      <c r="AH72" s="55">
        <v>542</v>
      </c>
      <c r="AI72" s="84">
        <f t="shared" si="102"/>
        <v>0.4169230769230769</v>
      </c>
      <c r="AJ72" s="55">
        <v>541</v>
      </c>
      <c r="AK72" s="84">
        <f t="shared" si="103"/>
        <v>0.421667965705378</v>
      </c>
    </row>
    <row r="73" spans="2:37" ht="12.75">
      <c r="B73" s="12" t="s">
        <v>75</v>
      </c>
      <c r="C73" s="15">
        <v>1</v>
      </c>
      <c r="D73" s="15">
        <v>1</v>
      </c>
      <c r="E73" s="15">
        <v>1</v>
      </c>
      <c r="F73" s="15">
        <v>1</v>
      </c>
      <c r="G73" s="15">
        <v>1</v>
      </c>
      <c r="H73" s="15">
        <v>2</v>
      </c>
      <c r="I73" s="15">
        <v>2</v>
      </c>
      <c r="J73" s="55">
        <v>5</v>
      </c>
      <c r="K73" s="84">
        <f t="shared" si="91"/>
        <v>0.0034106412005457027</v>
      </c>
      <c r="L73" s="55">
        <v>4</v>
      </c>
      <c r="M73" s="84">
        <f t="shared" si="91"/>
        <v>0.0027434842249657062</v>
      </c>
      <c r="N73" s="55">
        <v>4</v>
      </c>
      <c r="O73" s="84">
        <f t="shared" si="92"/>
        <v>0.0027434842249657062</v>
      </c>
      <c r="P73" s="55">
        <v>3</v>
      </c>
      <c r="Q73" s="84">
        <f t="shared" si="93"/>
        <v>0.0020833333333333333</v>
      </c>
      <c r="R73" s="55">
        <v>4</v>
      </c>
      <c r="S73" s="84">
        <f t="shared" si="94"/>
        <v>0.002793296089385475</v>
      </c>
      <c r="T73" s="55">
        <v>3</v>
      </c>
      <c r="U73" s="84">
        <f t="shared" si="95"/>
        <v>0.0020964360587002098</v>
      </c>
      <c r="V73" s="55">
        <v>3</v>
      </c>
      <c r="W73" s="84">
        <f t="shared" si="96"/>
        <v>0.002144388849177984</v>
      </c>
      <c r="X73" s="55">
        <v>3</v>
      </c>
      <c r="Y73" s="84">
        <f t="shared" si="97"/>
        <v>0.002156721782890007</v>
      </c>
      <c r="Z73" s="55">
        <v>3</v>
      </c>
      <c r="AA73" s="84">
        <f t="shared" si="98"/>
        <v>0.002197802197802198</v>
      </c>
      <c r="AB73" s="55">
        <v>3</v>
      </c>
      <c r="AC73" s="84">
        <f t="shared" si="99"/>
        <v>0.0021929824561403508</v>
      </c>
      <c r="AD73" s="55">
        <v>4</v>
      </c>
      <c r="AE73" s="84">
        <f t="shared" si="100"/>
        <v>0.002952029520295203</v>
      </c>
      <c r="AF73" s="55">
        <v>4</v>
      </c>
      <c r="AG73" s="84">
        <f t="shared" si="101"/>
        <v>0.0030120481927710845</v>
      </c>
      <c r="AH73" s="55">
        <v>6</v>
      </c>
      <c r="AI73" s="84">
        <f t="shared" si="102"/>
        <v>0.004615384615384616</v>
      </c>
      <c r="AJ73" s="55">
        <v>7</v>
      </c>
      <c r="AK73" s="84">
        <f t="shared" si="103"/>
        <v>0.005455962587685113</v>
      </c>
    </row>
    <row r="74" spans="2:37" ht="12.75">
      <c r="B74" s="12" t="s">
        <v>16</v>
      </c>
      <c r="C74" s="15">
        <v>183</v>
      </c>
      <c r="D74" s="15">
        <v>187</v>
      </c>
      <c r="E74" s="15">
        <v>181</v>
      </c>
      <c r="F74" s="15">
        <v>181</v>
      </c>
      <c r="G74" s="15">
        <v>191</v>
      </c>
      <c r="H74" s="15">
        <v>190</v>
      </c>
      <c r="I74" s="15">
        <v>190</v>
      </c>
      <c r="J74" s="55">
        <v>187</v>
      </c>
      <c r="K74" s="84">
        <f t="shared" si="91"/>
        <v>0.1275579809004093</v>
      </c>
      <c r="L74" s="55">
        <v>183</v>
      </c>
      <c r="M74" s="84">
        <f t="shared" si="91"/>
        <v>0.12551440329218108</v>
      </c>
      <c r="N74" s="55">
        <v>184</v>
      </c>
      <c r="O74" s="84">
        <f t="shared" si="92"/>
        <v>0.1262002743484225</v>
      </c>
      <c r="P74" s="55">
        <v>182</v>
      </c>
      <c r="Q74" s="84">
        <f t="shared" si="93"/>
        <v>0.12638888888888888</v>
      </c>
      <c r="R74" s="55">
        <v>177</v>
      </c>
      <c r="S74" s="84">
        <f t="shared" si="94"/>
        <v>0.12360335195530726</v>
      </c>
      <c r="T74" s="55">
        <v>172</v>
      </c>
      <c r="U74" s="84">
        <f t="shared" si="95"/>
        <v>0.12019566736547868</v>
      </c>
      <c r="V74" s="55">
        <v>170</v>
      </c>
      <c r="W74" s="84">
        <f t="shared" si="96"/>
        <v>0.12151536812008577</v>
      </c>
      <c r="X74" s="55">
        <v>170</v>
      </c>
      <c r="Y74" s="84">
        <f t="shared" si="97"/>
        <v>0.12221423436376708</v>
      </c>
      <c r="Z74" s="55">
        <v>166</v>
      </c>
      <c r="AA74" s="84">
        <f t="shared" si="98"/>
        <v>0.12161172161172161</v>
      </c>
      <c r="AB74" s="55">
        <v>164</v>
      </c>
      <c r="AC74" s="84">
        <f t="shared" si="99"/>
        <v>0.11988304093567251</v>
      </c>
      <c r="AD74" s="55">
        <v>165</v>
      </c>
      <c r="AE74" s="84">
        <f t="shared" si="100"/>
        <v>0.12177121771217712</v>
      </c>
      <c r="AF74" s="55">
        <v>162</v>
      </c>
      <c r="AG74" s="84">
        <f t="shared" si="101"/>
        <v>0.12198795180722892</v>
      </c>
      <c r="AH74" s="55">
        <v>161</v>
      </c>
      <c r="AI74" s="84">
        <f t="shared" si="102"/>
        <v>0.12384615384615384</v>
      </c>
      <c r="AJ74" s="55">
        <v>153</v>
      </c>
      <c r="AK74" s="84">
        <f t="shared" si="103"/>
        <v>0.11925175370226032</v>
      </c>
    </row>
    <row r="75" spans="2:37" ht="12.75">
      <c r="B75" s="12" t="s">
        <v>17</v>
      </c>
      <c r="C75" s="15">
        <v>61</v>
      </c>
      <c r="D75" s="15">
        <v>58</v>
      </c>
      <c r="E75" s="15">
        <v>62</v>
      </c>
      <c r="F75" s="15">
        <v>66</v>
      </c>
      <c r="G75" s="15">
        <v>59</v>
      </c>
      <c r="H75" s="15">
        <v>58</v>
      </c>
      <c r="I75" s="15">
        <v>67</v>
      </c>
      <c r="J75" s="55">
        <v>77</v>
      </c>
      <c r="K75" s="84">
        <f t="shared" si="91"/>
        <v>0.05252387448840382</v>
      </c>
      <c r="L75" s="55">
        <v>82</v>
      </c>
      <c r="M75" s="84">
        <f t="shared" si="91"/>
        <v>0.056241426611796985</v>
      </c>
      <c r="N75" s="55">
        <v>86</v>
      </c>
      <c r="O75" s="84">
        <f t="shared" si="92"/>
        <v>0.05898491083676269</v>
      </c>
      <c r="P75" s="55">
        <v>92</v>
      </c>
      <c r="Q75" s="84">
        <f t="shared" si="93"/>
        <v>0.06388888888888888</v>
      </c>
      <c r="R75" s="55">
        <v>89</v>
      </c>
      <c r="S75" s="84">
        <f t="shared" si="94"/>
        <v>0.06215083798882681</v>
      </c>
      <c r="T75" s="55">
        <v>101</v>
      </c>
      <c r="U75" s="84">
        <f t="shared" si="95"/>
        <v>0.07058001397624039</v>
      </c>
      <c r="V75" s="55">
        <v>110</v>
      </c>
      <c r="W75" s="84">
        <f t="shared" si="96"/>
        <v>0.07862759113652609</v>
      </c>
      <c r="X75" s="55">
        <v>116</v>
      </c>
      <c r="Y75" s="84">
        <f t="shared" si="97"/>
        <v>0.08339324227174695</v>
      </c>
      <c r="Z75" s="55">
        <v>113</v>
      </c>
      <c r="AA75" s="84">
        <f t="shared" si="98"/>
        <v>0.08278388278388278</v>
      </c>
      <c r="AB75" s="55">
        <v>124</v>
      </c>
      <c r="AC75" s="84">
        <f t="shared" si="99"/>
        <v>0.09064327485380116</v>
      </c>
      <c r="AD75" s="55">
        <v>123</v>
      </c>
      <c r="AE75" s="84">
        <f t="shared" si="100"/>
        <v>0.0907749077490775</v>
      </c>
      <c r="AF75" s="55">
        <v>133</v>
      </c>
      <c r="AG75" s="84">
        <f t="shared" si="101"/>
        <v>0.10015060240963855</v>
      </c>
      <c r="AH75" s="55">
        <v>134</v>
      </c>
      <c r="AI75" s="84">
        <f t="shared" si="102"/>
        <v>0.10307692307692308</v>
      </c>
      <c r="AJ75" s="55">
        <v>135</v>
      </c>
      <c r="AK75" s="84">
        <f t="shared" si="103"/>
        <v>0.10522213561964147</v>
      </c>
    </row>
    <row r="76" spans="2:37" ht="12.75">
      <c r="B76" s="12" t="s">
        <v>18</v>
      </c>
      <c r="C76" s="15">
        <v>32</v>
      </c>
      <c r="D76" s="15">
        <v>34</v>
      </c>
      <c r="E76" s="15">
        <v>35</v>
      </c>
      <c r="F76" s="15">
        <v>33</v>
      </c>
      <c r="G76" s="15">
        <v>36</v>
      </c>
      <c r="H76" s="15">
        <v>38</v>
      </c>
      <c r="I76" s="15">
        <v>39</v>
      </c>
      <c r="J76" s="55">
        <v>41</v>
      </c>
      <c r="K76" s="84">
        <f t="shared" si="91"/>
        <v>0.02796725784447476</v>
      </c>
      <c r="L76" s="55">
        <v>48</v>
      </c>
      <c r="M76" s="84">
        <f t="shared" si="91"/>
        <v>0.03292181069958848</v>
      </c>
      <c r="N76" s="55">
        <v>52</v>
      </c>
      <c r="O76" s="84">
        <f t="shared" si="92"/>
        <v>0.03566529492455418</v>
      </c>
      <c r="P76" s="55">
        <v>51</v>
      </c>
      <c r="Q76" s="84">
        <f t="shared" si="93"/>
        <v>0.035416666666666666</v>
      </c>
      <c r="R76" s="55">
        <v>58</v>
      </c>
      <c r="S76" s="84">
        <f t="shared" si="94"/>
        <v>0.040502793296089384</v>
      </c>
      <c r="T76" s="55">
        <v>61</v>
      </c>
      <c r="U76" s="84">
        <f t="shared" si="95"/>
        <v>0.04262753319357093</v>
      </c>
      <c r="V76" s="55">
        <v>56</v>
      </c>
      <c r="W76" s="84">
        <f t="shared" si="96"/>
        <v>0.040028591851322376</v>
      </c>
      <c r="X76" s="55">
        <v>59</v>
      </c>
      <c r="Y76" s="84">
        <f t="shared" si="97"/>
        <v>0.04241552839683681</v>
      </c>
      <c r="Z76" s="55">
        <v>63</v>
      </c>
      <c r="AA76" s="84">
        <f t="shared" si="98"/>
        <v>0.046153846153846156</v>
      </c>
      <c r="AB76" s="55">
        <v>65</v>
      </c>
      <c r="AC76" s="84">
        <f t="shared" si="99"/>
        <v>0.04751461988304093</v>
      </c>
      <c r="AD76" s="55">
        <v>69</v>
      </c>
      <c r="AE76" s="84">
        <f t="shared" si="100"/>
        <v>0.05092250922509225</v>
      </c>
      <c r="AF76" s="55">
        <v>69</v>
      </c>
      <c r="AG76" s="84">
        <f t="shared" si="101"/>
        <v>0.051957831325301206</v>
      </c>
      <c r="AH76" s="55">
        <v>65</v>
      </c>
      <c r="AI76" s="84">
        <f t="shared" si="102"/>
        <v>0.05</v>
      </c>
      <c r="AJ76" s="55">
        <v>70</v>
      </c>
      <c r="AK76" s="84">
        <f t="shared" si="103"/>
        <v>0.05455962587685113</v>
      </c>
    </row>
    <row r="77" spans="1:37" ht="12.75">
      <c r="A77" s="16"/>
      <c r="B77" s="17" t="s">
        <v>19</v>
      </c>
      <c r="C77" s="18">
        <v>1</v>
      </c>
      <c r="D77" s="18">
        <v>1</v>
      </c>
      <c r="E77" s="18">
        <v>1</v>
      </c>
      <c r="F77" s="18">
        <v>2</v>
      </c>
      <c r="G77" s="18">
        <v>2</v>
      </c>
      <c r="H77" s="18">
        <v>2</v>
      </c>
      <c r="I77" s="18">
        <v>3</v>
      </c>
      <c r="J77" s="57">
        <v>3</v>
      </c>
      <c r="K77" s="85">
        <f t="shared" si="91"/>
        <v>0.0020463847203274215</v>
      </c>
      <c r="L77" s="57">
        <v>3</v>
      </c>
      <c r="M77" s="85">
        <f t="shared" si="91"/>
        <v>0.00205761316872428</v>
      </c>
      <c r="N77" s="57">
        <v>2</v>
      </c>
      <c r="O77" s="85">
        <f t="shared" si="92"/>
        <v>0.0013717421124828531</v>
      </c>
      <c r="P77" s="57">
        <v>1</v>
      </c>
      <c r="Q77" s="85">
        <f t="shared" si="93"/>
        <v>0.0006944444444444445</v>
      </c>
      <c r="R77" s="57">
        <v>1</v>
      </c>
      <c r="S77" s="85">
        <f t="shared" si="94"/>
        <v>0.0006983240223463687</v>
      </c>
      <c r="T77" s="57">
        <v>1</v>
      </c>
      <c r="U77" s="85">
        <f t="shared" si="95"/>
        <v>0.0006988120195667365</v>
      </c>
      <c r="V77" s="57">
        <v>1</v>
      </c>
      <c r="W77" s="85">
        <f t="shared" si="96"/>
        <v>0.0007147962830593281</v>
      </c>
      <c r="X77" s="57">
        <v>1</v>
      </c>
      <c r="Y77" s="85">
        <f t="shared" si="97"/>
        <v>0.0007189072609633358</v>
      </c>
      <c r="Z77" s="57">
        <v>1</v>
      </c>
      <c r="AA77" s="85">
        <f t="shared" si="98"/>
        <v>0.0007326007326007326</v>
      </c>
      <c r="AB77" s="57">
        <v>1</v>
      </c>
      <c r="AC77" s="85">
        <f t="shared" si="99"/>
        <v>0.0007309941520467836</v>
      </c>
      <c r="AD77" s="57">
        <v>1</v>
      </c>
      <c r="AE77" s="85">
        <f t="shared" si="100"/>
        <v>0.0007380073800738007</v>
      </c>
      <c r="AF77" s="57">
        <v>2</v>
      </c>
      <c r="AG77" s="85">
        <f t="shared" si="101"/>
        <v>0.0015060240963855422</v>
      </c>
      <c r="AH77" s="57">
        <v>2</v>
      </c>
      <c r="AI77" s="85">
        <f t="shared" si="102"/>
        <v>0.0015384615384615385</v>
      </c>
      <c r="AJ77" s="57">
        <v>2</v>
      </c>
      <c r="AK77" s="85">
        <f t="shared" si="103"/>
        <v>0.001558846453624318</v>
      </c>
    </row>
    <row r="78" spans="1:37" ht="12.75">
      <c r="A78" s="3" t="s">
        <v>27</v>
      </c>
      <c r="B78" s="4" t="s">
        <v>14</v>
      </c>
      <c r="C78" s="5">
        <v>20599</v>
      </c>
      <c r="D78" s="5">
        <v>20634</v>
      </c>
      <c r="E78" s="5">
        <v>20649</v>
      </c>
      <c r="F78" s="5">
        <v>20642</v>
      </c>
      <c r="G78" s="5">
        <v>20644</v>
      </c>
      <c r="H78" s="5">
        <v>20641</v>
      </c>
      <c r="I78" s="5">
        <v>20728</v>
      </c>
      <c r="J78" s="49">
        <v>20882</v>
      </c>
      <c r="K78" s="79">
        <f>J78/J$78</f>
        <v>1</v>
      </c>
      <c r="L78" s="49">
        <v>21015</v>
      </c>
      <c r="M78" s="79">
        <f>L78/L$78</f>
        <v>1</v>
      </c>
      <c r="N78" s="49">
        <v>21193</v>
      </c>
      <c r="O78" s="79">
        <f>N78/N$78</f>
        <v>1</v>
      </c>
      <c r="P78" s="49">
        <v>21306</v>
      </c>
      <c r="Q78" s="79">
        <f>P78/P$78</f>
        <v>1</v>
      </c>
      <c r="R78" s="49">
        <v>21507</v>
      </c>
      <c r="S78" s="79">
        <f>R78/R$78</f>
        <v>1</v>
      </c>
      <c r="T78" s="49">
        <v>21694</v>
      </c>
      <c r="U78" s="79">
        <f>T78/T$78</f>
        <v>1</v>
      </c>
      <c r="V78" s="49">
        <v>21819</v>
      </c>
      <c r="W78" s="79">
        <f>V78/V$78</f>
        <v>1</v>
      </c>
      <c r="X78" s="49">
        <v>21880</v>
      </c>
      <c r="Y78" s="79">
        <f>X78/X$78</f>
        <v>1</v>
      </c>
      <c r="Z78" s="49">
        <v>21915</v>
      </c>
      <c r="AA78" s="79">
        <f>Z78/Z$78</f>
        <v>1</v>
      </c>
      <c r="AB78" s="49">
        <v>21907</v>
      </c>
      <c r="AC78" s="79">
        <f>AB78/AB$78</f>
        <v>1</v>
      </c>
      <c r="AD78" s="49">
        <v>21943</v>
      </c>
      <c r="AE78" s="79">
        <f>AD78/AD$78</f>
        <v>1</v>
      </c>
      <c r="AF78" s="49">
        <v>21995</v>
      </c>
      <c r="AG78" s="79">
        <f>AF78/AF$78</f>
        <v>1</v>
      </c>
      <c r="AH78" s="49">
        <v>22019</v>
      </c>
      <c r="AI78" s="79">
        <f>AH78/AH$78</f>
        <v>1</v>
      </c>
      <c r="AJ78" s="49">
        <v>21988</v>
      </c>
      <c r="AK78" s="79">
        <f>AJ78/AJ$78</f>
        <v>1</v>
      </c>
    </row>
    <row r="79" spans="1:37" ht="12.75">
      <c r="A79" s="6"/>
      <c r="B79" s="4" t="s">
        <v>15</v>
      </c>
      <c r="C79" s="5">
        <v>9286</v>
      </c>
      <c r="D79" s="5">
        <v>9117</v>
      </c>
      <c r="E79" s="5">
        <v>8968</v>
      </c>
      <c r="F79" s="5">
        <v>8808</v>
      </c>
      <c r="G79" s="5">
        <v>8580</v>
      </c>
      <c r="H79" s="5">
        <v>8346</v>
      </c>
      <c r="I79" s="5">
        <v>8159</v>
      </c>
      <c r="J79" s="49">
        <v>8007</v>
      </c>
      <c r="K79" s="79">
        <f aca="true" t="shared" si="104" ref="K79:M86">J79/J$78</f>
        <v>0.3834402834977493</v>
      </c>
      <c r="L79" s="49">
        <v>7882</v>
      </c>
      <c r="M79" s="79">
        <f t="shared" si="104"/>
        <v>0.3750654294551511</v>
      </c>
      <c r="N79" s="49">
        <v>7785</v>
      </c>
      <c r="O79" s="79">
        <f aca="true" t="shared" si="105" ref="O79:O86">N79/N$78</f>
        <v>0.3673382720709668</v>
      </c>
      <c r="P79" s="49">
        <v>7660</v>
      </c>
      <c r="Q79" s="79">
        <f aca="true" t="shared" si="106" ref="Q79:Q86">P79/P$78</f>
        <v>0.3595231390218718</v>
      </c>
      <c r="R79" s="49">
        <v>7558</v>
      </c>
      <c r="S79" s="79">
        <f aca="true" t="shared" si="107" ref="S79:S86">R79/R$78</f>
        <v>0.3514204677546845</v>
      </c>
      <c r="T79" s="49">
        <v>7483</v>
      </c>
      <c r="U79" s="79">
        <f aca="true" t="shared" si="108" ref="U79:U86">T79/T$78</f>
        <v>0.34493408315663315</v>
      </c>
      <c r="V79" s="49">
        <v>7305</v>
      </c>
      <c r="W79" s="79">
        <f aca="true" t="shared" si="109" ref="W79:W86">V79/V$78</f>
        <v>0.33479994500206245</v>
      </c>
      <c r="X79" s="49">
        <v>7122</v>
      </c>
      <c r="Y79" s="79">
        <f aca="true" t="shared" si="110" ref="Y79:Y86">X79/X$78</f>
        <v>0.32550274223034736</v>
      </c>
      <c r="Z79" s="49">
        <v>6888</v>
      </c>
      <c r="AA79" s="79">
        <f aca="true" t="shared" si="111" ref="AA79:AA86">Z79/Z$78</f>
        <v>0.31430527036276523</v>
      </c>
      <c r="AB79" s="49">
        <v>6572</v>
      </c>
      <c r="AC79" s="79">
        <f aca="true" t="shared" si="112" ref="AC79:AC86">AB79/AB$78</f>
        <v>0.2999954352490072</v>
      </c>
      <c r="AD79" s="49">
        <v>6395</v>
      </c>
      <c r="AE79" s="79">
        <f aca="true" t="shared" si="113" ref="AE79:AE86">AD79/AD$78</f>
        <v>0.29143690470765166</v>
      </c>
      <c r="AF79" s="49">
        <v>6263</v>
      </c>
      <c r="AG79" s="79">
        <f aca="true" t="shared" si="114" ref="AG79:AG86">AF79/AF$78</f>
        <v>0.2847465333030234</v>
      </c>
      <c r="AH79" s="49">
        <v>6076</v>
      </c>
      <c r="AI79" s="79">
        <f aca="true" t="shared" si="115" ref="AI79:AI86">AH79/AH$78</f>
        <v>0.27594350333802625</v>
      </c>
      <c r="AJ79" s="49">
        <v>5829</v>
      </c>
      <c r="AK79" s="79">
        <f aca="true" t="shared" si="116" ref="AK79:AK86">AJ79/AJ$78</f>
        <v>0.2650991449881754</v>
      </c>
    </row>
    <row r="80" spans="1:37" ht="12.75">
      <c r="A80" s="6"/>
      <c r="B80" s="4" t="s">
        <v>56</v>
      </c>
      <c r="C80" s="5">
        <v>11313</v>
      </c>
      <c r="D80" s="5">
        <v>11517</v>
      </c>
      <c r="E80" s="5">
        <v>11681</v>
      </c>
      <c r="F80" s="5">
        <v>11834</v>
      </c>
      <c r="G80" s="5">
        <v>12064</v>
      </c>
      <c r="H80" s="5">
        <v>12295</v>
      </c>
      <c r="I80" s="5">
        <v>12569</v>
      </c>
      <c r="J80" s="49">
        <v>12875</v>
      </c>
      <c r="K80" s="80">
        <f t="shared" si="104"/>
        <v>0.6165597165022507</v>
      </c>
      <c r="L80" s="49">
        <v>13133</v>
      </c>
      <c r="M80" s="80">
        <f t="shared" si="104"/>
        <v>0.6249345705448489</v>
      </c>
      <c r="N80" s="49">
        <v>13408</v>
      </c>
      <c r="O80" s="80">
        <f t="shared" si="105"/>
        <v>0.6326617279290332</v>
      </c>
      <c r="P80" s="49">
        <v>13646</v>
      </c>
      <c r="Q80" s="80">
        <f t="shared" si="106"/>
        <v>0.6404768609781283</v>
      </c>
      <c r="R80" s="49">
        <v>13949</v>
      </c>
      <c r="S80" s="80">
        <f t="shared" si="107"/>
        <v>0.6485795322453155</v>
      </c>
      <c r="T80" s="49">
        <v>14211</v>
      </c>
      <c r="U80" s="80">
        <f t="shared" si="108"/>
        <v>0.6550659168433668</v>
      </c>
      <c r="V80" s="49">
        <v>14514</v>
      </c>
      <c r="W80" s="80">
        <f t="shared" si="109"/>
        <v>0.6652000549979376</v>
      </c>
      <c r="X80" s="49">
        <v>14758</v>
      </c>
      <c r="Y80" s="80">
        <f t="shared" si="110"/>
        <v>0.6744972577696526</v>
      </c>
      <c r="Z80" s="49">
        <v>15027</v>
      </c>
      <c r="AA80" s="80">
        <f t="shared" si="111"/>
        <v>0.6856947296372348</v>
      </c>
      <c r="AB80" s="49">
        <v>15335</v>
      </c>
      <c r="AC80" s="80">
        <f t="shared" si="112"/>
        <v>0.7000045647509928</v>
      </c>
      <c r="AD80" s="49">
        <v>15548</v>
      </c>
      <c r="AE80" s="80">
        <f t="shared" si="113"/>
        <v>0.7085630952923484</v>
      </c>
      <c r="AF80" s="49">
        <v>15732</v>
      </c>
      <c r="AG80" s="80">
        <f t="shared" si="114"/>
        <v>0.7152534666969765</v>
      </c>
      <c r="AH80" s="49">
        <v>15943</v>
      </c>
      <c r="AI80" s="80">
        <f t="shared" si="115"/>
        <v>0.7240564966619738</v>
      </c>
      <c r="AJ80" s="49">
        <v>16159</v>
      </c>
      <c r="AK80" s="80">
        <f t="shared" si="116"/>
        <v>0.7349008550118247</v>
      </c>
    </row>
    <row r="81" spans="1:37" ht="12.75">
      <c r="A81" s="3"/>
      <c r="B81" s="3" t="s">
        <v>74</v>
      </c>
      <c r="C81" s="5">
        <v>7146</v>
      </c>
      <c r="D81" s="5">
        <v>7277</v>
      </c>
      <c r="E81" s="5">
        <v>7327</v>
      </c>
      <c r="F81" s="5">
        <v>7371</v>
      </c>
      <c r="G81" s="5">
        <v>7475</v>
      </c>
      <c r="H81" s="5">
        <v>7588</v>
      </c>
      <c r="I81" s="5">
        <v>7693</v>
      </c>
      <c r="J81" s="49">
        <v>7811</v>
      </c>
      <c r="K81" s="79">
        <f t="shared" si="104"/>
        <v>0.37405420936691886</v>
      </c>
      <c r="L81" s="49">
        <v>7897</v>
      </c>
      <c r="M81" s="79">
        <f t="shared" si="104"/>
        <v>0.3757792053295265</v>
      </c>
      <c r="N81" s="49">
        <v>8011</v>
      </c>
      <c r="O81" s="79">
        <f t="shared" si="105"/>
        <v>0.37800217052800456</v>
      </c>
      <c r="P81" s="49">
        <v>8066</v>
      </c>
      <c r="Q81" s="79">
        <f t="shared" si="106"/>
        <v>0.3785788040927438</v>
      </c>
      <c r="R81" s="49">
        <v>8196</v>
      </c>
      <c r="S81" s="79">
        <f t="shared" si="107"/>
        <v>0.38108522806528106</v>
      </c>
      <c r="T81" s="49">
        <v>8286</v>
      </c>
      <c r="U81" s="79">
        <f t="shared" si="108"/>
        <v>0.3819489259703144</v>
      </c>
      <c r="V81" s="49">
        <v>8428</v>
      </c>
      <c r="W81" s="79">
        <f t="shared" si="109"/>
        <v>0.3862688482515239</v>
      </c>
      <c r="X81" s="49">
        <v>8524</v>
      </c>
      <c r="Y81" s="79">
        <f t="shared" si="110"/>
        <v>0.3895795246800731</v>
      </c>
      <c r="Z81" s="49">
        <v>8631</v>
      </c>
      <c r="AA81" s="79">
        <f t="shared" si="111"/>
        <v>0.39383983572895276</v>
      </c>
      <c r="AB81" s="49">
        <v>8755</v>
      </c>
      <c r="AC81" s="79">
        <f t="shared" si="112"/>
        <v>0.399643949422559</v>
      </c>
      <c r="AD81" s="49">
        <v>8805</v>
      </c>
      <c r="AE81" s="79">
        <f t="shared" si="113"/>
        <v>0.40126691883516385</v>
      </c>
      <c r="AF81" s="49">
        <v>8888</v>
      </c>
      <c r="AG81" s="79">
        <f t="shared" si="114"/>
        <v>0.40409183905433055</v>
      </c>
      <c r="AH81" s="49">
        <v>8959</v>
      </c>
      <c r="AI81" s="79">
        <f t="shared" si="115"/>
        <v>0.4068758799218856</v>
      </c>
      <c r="AJ81" s="49">
        <v>9024</v>
      </c>
      <c r="AK81" s="79">
        <f t="shared" si="116"/>
        <v>0.4104056758231763</v>
      </c>
    </row>
    <row r="82" spans="1:37" ht="12.75">
      <c r="A82" s="3"/>
      <c r="B82" s="3" t="s">
        <v>75</v>
      </c>
      <c r="C82" s="5">
        <v>3</v>
      </c>
      <c r="D82" s="5">
        <v>3</v>
      </c>
      <c r="E82" s="5">
        <v>7</v>
      </c>
      <c r="F82" s="5">
        <v>14</v>
      </c>
      <c r="G82" s="5">
        <v>19</v>
      </c>
      <c r="H82" s="5">
        <v>22</v>
      </c>
      <c r="I82" s="5">
        <v>26</v>
      </c>
      <c r="J82" s="49">
        <v>34</v>
      </c>
      <c r="K82" s="79">
        <f t="shared" si="104"/>
        <v>0.0016281965328991475</v>
      </c>
      <c r="L82" s="49">
        <v>38</v>
      </c>
      <c r="M82" s="79">
        <f t="shared" si="104"/>
        <v>0.0018082322150844634</v>
      </c>
      <c r="N82" s="49">
        <v>41</v>
      </c>
      <c r="O82" s="79">
        <f t="shared" si="105"/>
        <v>0.001934601047515689</v>
      </c>
      <c r="P82" s="49">
        <v>42</v>
      </c>
      <c r="Q82" s="79">
        <f t="shared" si="106"/>
        <v>0.0019712756969867645</v>
      </c>
      <c r="R82" s="49">
        <v>49</v>
      </c>
      <c r="S82" s="79">
        <f t="shared" si="107"/>
        <v>0.002278327986237039</v>
      </c>
      <c r="T82" s="49">
        <v>62</v>
      </c>
      <c r="U82" s="79">
        <f t="shared" si="108"/>
        <v>0.0028579330690513506</v>
      </c>
      <c r="V82" s="49">
        <v>73</v>
      </c>
      <c r="W82" s="79">
        <f t="shared" si="109"/>
        <v>0.003345707869288235</v>
      </c>
      <c r="X82" s="49">
        <v>80</v>
      </c>
      <c r="Y82" s="79">
        <f t="shared" si="110"/>
        <v>0.003656307129798903</v>
      </c>
      <c r="Z82" s="49">
        <v>89</v>
      </c>
      <c r="AA82" s="79">
        <f t="shared" si="111"/>
        <v>0.00406114533424595</v>
      </c>
      <c r="AB82" s="49">
        <v>110</v>
      </c>
      <c r="AC82" s="79">
        <f t="shared" si="112"/>
        <v>0.005021226092116675</v>
      </c>
      <c r="AD82" s="49">
        <v>113</v>
      </c>
      <c r="AE82" s="79">
        <f t="shared" si="113"/>
        <v>0.005149706056601194</v>
      </c>
      <c r="AF82" s="49">
        <v>127</v>
      </c>
      <c r="AG82" s="79">
        <f t="shared" si="114"/>
        <v>0.005774039554444192</v>
      </c>
      <c r="AH82" s="49">
        <v>153</v>
      </c>
      <c r="AI82" s="79">
        <f t="shared" si="115"/>
        <v>0.006948544438893683</v>
      </c>
      <c r="AJ82" s="49">
        <v>163</v>
      </c>
      <c r="AK82" s="79">
        <f t="shared" si="116"/>
        <v>0.007413134436965617</v>
      </c>
    </row>
    <row r="83" spans="1:37" ht="12.75">
      <c r="A83" s="7"/>
      <c r="B83" s="3" t="s">
        <v>16</v>
      </c>
      <c r="C83" s="5">
        <v>2728</v>
      </c>
      <c r="D83" s="5">
        <v>2683</v>
      </c>
      <c r="E83" s="5">
        <v>2675</v>
      </c>
      <c r="F83" s="5">
        <v>2664</v>
      </c>
      <c r="G83" s="5">
        <v>2772</v>
      </c>
      <c r="H83" s="5">
        <v>2743</v>
      </c>
      <c r="I83" s="5">
        <v>2714</v>
      </c>
      <c r="J83" s="49">
        <v>2675</v>
      </c>
      <c r="K83" s="79">
        <f t="shared" si="104"/>
        <v>0.12810075663250647</v>
      </c>
      <c r="L83" s="49">
        <v>2662</v>
      </c>
      <c r="M83" s="79">
        <f t="shared" si="104"/>
        <v>0.12667142517249583</v>
      </c>
      <c r="N83" s="49">
        <v>2652</v>
      </c>
      <c r="O83" s="79">
        <f t="shared" si="105"/>
        <v>0.12513565800028312</v>
      </c>
      <c r="P83" s="49">
        <v>2634</v>
      </c>
      <c r="Q83" s="79">
        <f t="shared" si="106"/>
        <v>0.12362714728245565</v>
      </c>
      <c r="R83" s="49">
        <v>2611</v>
      </c>
      <c r="S83" s="79">
        <f t="shared" si="107"/>
        <v>0.12140233412377366</v>
      </c>
      <c r="T83" s="49">
        <v>2603</v>
      </c>
      <c r="U83" s="79">
        <f t="shared" si="108"/>
        <v>0.11998709320549461</v>
      </c>
      <c r="V83" s="49">
        <v>2564</v>
      </c>
      <c r="W83" s="79">
        <f t="shared" si="109"/>
        <v>0.11751225995691829</v>
      </c>
      <c r="X83" s="49">
        <v>2531</v>
      </c>
      <c r="Y83" s="79">
        <f t="shared" si="110"/>
        <v>0.11567641681901279</v>
      </c>
      <c r="Z83" s="49">
        <v>2539</v>
      </c>
      <c r="AA83" s="79">
        <f t="shared" si="111"/>
        <v>0.11585671914214009</v>
      </c>
      <c r="AB83" s="49">
        <v>2535</v>
      </c>
      <c r="AC83" s="79">
        <f t="shared" si="112"/>
        <v>0.11571643766832519</v>
      </c>
      <c r="AD83" s="49">
        <v>2484</v>
      </c>
      <c r="AE83" s="79">
        <f t="shared" si="113"/>
        <v>0.11320238800528643</v>
      </c>
      <c r="AF83" s="49">
        <v>2459</v>
      </c>
      <c r="AG83" s="79">
        <f t="shared" si="114"/>
        <v>0.11179813593998636</v>
      </c>
      <c r="AH83" s="49">
        <v>2427</v>
      </c>
      <c r="AI83" s="79">
        <f t="shared" si="115"/>
        <v>0.11022298923656842</v>
      </c>
      <c r="AJ83" s="49">
        <v>2406</v>
      </c>
      <c r="AK83" s="79">
        <f t="shared" si="116"/>
        <v>0.1094233218118974</v>
      </c>
    </row>
    <row r="84" spans="1:37" ht="12.75">
      <c r="A84" s="7"/>
      <c r="B84" s="3" t="s">
        <v>17</v>
      </c>
      <c r="C84" s="5">
        <v>817</v>
      </c>
      <c r="D84" s="5">
        <v>888</v>
      </c>
      <c r="E84" s="5">
        <v>987</v>
      </c>
      <c r="F84" s="5">
        <v>1056</v>
      </c>
      <c r="G84" s="5">
        <v>1033</v>
      </c>
      <c r="H84" s="5">
        <v>1133</v>
      </c>
      <c r="I84" s="5">
        <v>1282</v>
      </c>
      <c r="J84" s="49">
        <v>1434</v>
      </c>
      <c r="K84" s="79">
        <f t="shared" si="104"/>
        <v>0.06867158318168758</v>
      </c>
      <c r="L84" s="49">
        <v>1564</v>
      </c>
      <c r="M84" s="79">
        <f t="shared" si="104"/>
        <v>0.07442303116821318</v>
      </c>
      <c r="N84" s="49">
        <v>1671</v>
      </c>
      <c r="O84" s="79">
        <f t="shared" si="105"/>
        <v>0.07884678903411504</v>
      </c>
      <c r="P84" s="49">
        <v>1808</v>
      </c>
      <c r="Q84" s="79">
        <f t="shared" si="106"/>
        <v>0.08485872524171595</v>
      </c>
      <c r="R84" s="49">
        <v>1915</v>
      </c>
      <c r="S84" s="79">
        <f t="shared" si="107"/>
        <v>0.08904077742130469</v>
      </c>
      <c r="T84" s="49">
        <v>2026</v>
      </c>
      <c r="U84" s="79">
        <f t="shared" si="108"/>
        <v>0.0933898773854522</v>
      </c>
      <c r="V84" s="49">
        <v>2143</v>
      </c>
      <c r="W84" s="79">
        <f t="shared" si="109"/>
        <v>0.0982171501902012</v>
      </c>
      <c r="X84" s="49">
        <v>2236</v>
      </c>
      <c r="Y84" s="79">
        <f t="shared" si="110"/>
        <v>0.10219378427787934</v>
      </c>
      <c r="Z84" s="49">
        <v>2338</v>
      </c>
      <c r="AA84" s="79">
        <f t="shared" si="111"/>
        <v>0.10668491900524754</v>
      </c>
      <c r="AB84" s="49">
        <v>2437</v>
      </c>
      <c r="AC84" s="79">
        <f t="shared" si="112"/>
        <v>0.11124298169534852</v>
      </c>
      <c r="AD84" s="49">
        <v>2603</v>
      </c>
      <c r="AE84" s="79">
        <f t="shared" si="113"/>
        <v>0.11862552978170715</v>
      </c>
      <c r="AF84" s="49">
        <v>2661</v>
      </c>
      <c r="AG84" s="79">
        <f t="shared" si="114"/>
        <v>0.12098204137303933</v>
      </c>
      <c r="AH84" s="49">
        <v>2737</v>
      </c>
      <c r="AI84" s="79">
        <f t="shared" si="115"/>
        <v>0.12430173940687587</v>
      </c>
      <c r="AJ84" s="49">
        <v>2831</v>
      </c>
      <c r="AK84" s="79">
        <f t="shared" si="116"/>
        <v>0.12875204657085684</v>
      </c>
    </row>
    <row r="85" spans="1:37" ht="12.75">
      <c r="A85" s="7"/>
      <c r="B85" s="3" t="s">
        <v>18</v>
      </c>
      <c r="C85" s="5">
        <v>604</v>
      </c>
      <c r="D85" s="5">
        <v>650</v>
      </c>
      <c r="E85" s="5">
        <v>666</v>
      </c>
      <c r="F85" s="5">
        <v>707</v>
      </c>
      <c r="G85" s="5">
        <v>742</v>
      </c>
      <c r="H85" s="5">
        <v>785</v>
      </c>
      <c r="I85" s="5">
        <v>826</v>
      </c>
      <c r="J85" s="49">
        <v>889</v>
      </c>
      <c r="K85" s="79">
        <f t="shared" si="104"/>
        <v>0.042572550521980654</v>
      </c>
      <c r="L85" s="49">
        <v>937</v>
      </c>
      <c r="M85" s="79">
        <f t="shared" si="104"/>
        <v>0.044587199619319534</v>
      </c>
      <c r="N85" s="49">
        <v>993</v>
      </c>
      <c r="O85" s="79">
        <f t="shared" si="105"/>
        <v>0.04685509366300193</v>
      </c>
      <c r="P85" s="49">
        <v>1058</v>
      </c>
      <c r="Q85" s="79">
        <f t="shared" si="106"/>
        <v>0.04965737350980944</v>
      </c>
      <c r="R85" s="49">
        <v>1139</v>
      </c>
      <c r="S85" s="79">
        <f t="shared" si="107"/>
        <v>0.0529595015576324</v>
      </c>
      <c r="T85" s="49">
        <v>1193</v>
      </c>
      <c r="U85" s="79">
        <f t="shared" si="108"/>
        <v>0.05499216373190744</v>
      </c>
      <c r="V85" s="49">
        <v>1260</v>
      </c>
      <c r="W85" s="79">
        <f t="shared" si="109"/>
        <v>0.05774783445620789</v>
      </c>
      <c r="X85" s="49">
        <v>1335</v>
      </c>
      <c r="Y85" s="79">
        <f t="shared" si="110"/>
        <v>0.06101462522851919</v>
      </c>
      <c r="Z85" s="49">
        <v>1375</v>
      </c>
      <c r="AA85" s="79">
        <f t="shared" si="111"/>
        <v>0.06274241387177733</v>
      </c>
      <c r="AB85" s="49">
        <v>1432</v>
      </c>
      <c r="AC85" s="79">
        <f t="shared" si="112"/>
        <v>0.06536723421737345</v>
      </c>
      <c r="AD85" s="49">
        <v>1476</v>
      </c>
      <c r="AE85" s="79">
        <f t="shared" si="113"/>
        <v>0.06726518707560497</v>
      </c>
      <c r="AF85" s="49">
        <v>1521</v>
      </c>
      <c r="AG85" s="79">
        <f t="shared" si="114"/>
        <v>0.06915208001818596</v>
      </c>
      <c r="AH85" s="49">
        <v>1593</v>
      </c>
      <c r="AI85" s="79">
        <f t="shared" si="115"/>
        <v>0.07234660974612835</v>
      </c>
      <c r="AJ85" s="49">
        <v>1662</v>
      </c>
      <c r="AK85" s="79">
        <f t="shared" si="116"/>
        <v>0.07558668364562489</v>
      </c>
    </row>
    <row r="86" spans="1:37" ht="12.75">
      <c r="A86" s="8"/>
      <c r="B86" s="9" t="s">
        <v>19</v>
      </c>
      <c r="C86" s="10">
        <v>15</v>
      </c>
      <c r="D86" s="10">
        <v>16</v>
      </c>
      <c r="E86" s="10">
        <v>19</v>
      </c>
      <c r="F86" s="10">
        <v>22</v>
      </c>
      <c r="G86" s="10">
        <v>23</v>
      </c>
      <c r="H86" s="10">
        <v>24</v>
      </c>
      <c r="I86" s="10">
        <v>28</v>
      </c>
      <c r="J86" s="70">
        <v>32</v>
      </c>
      <c r="K86" s="86">
        <f t="shared" si="104"/>
        <v>0.0015324202662580213</v>
      </c>
      <c r="L86" s="70">
        <v>35</v>
      </c>
      <c r="M86" s="86">
        <f t="shared" si="104"/>
        <v>0.0016654770402093743</v>
      </c>
      <c r="N86" s="70">
        <v>40</v>
      </c>
      <c r="O86" s="86">
        <f t="shared" si="105"/>
        <v>0.0018874156561128675</v>
      </c>
      <c r="P86" s="70">
        <v>38</v>
      </c>
      <c r="Q86" s="86">
        <f t="shared" si="106"/>
        <v>0.0017835351544165962</v>
      </c>
      <c r="R86" s="70">
        <v>39</v>
      </c>
      <c r="S86" s="86">
        <f t="shared" si="107"/>
        <v>0.001813363091086623</v>
      </c>
      <c r="T86" s="70">
        <v>41</v>
      </c>
      <c r="U86" s="86">
        <f t="shared" si="108"/>
        <v>0.0018899234811468608</v>
      </c>
      <c r="V86" s="70">
        <v>46</v>
      </c>
      <c r="W86" s="86">
        <f t="shared" si="109"/>
        <v>0.0021082542737980658</v>
      </c>
      <c r="X86" s="70">
        <v>52</v>
      </c>
      <c r="Y86" s="86">
        <f t="shared" si="110"/>
        <v>0.002376599634369287</v>
      </c>
      <c r="Z86" s="70">
        <v>55</v>
      </c>
      <c r="AA86" s="86">
        <f t="shared" si="111"/>
        <v>0.0025096965548710927</v>
      </c>
      <c r="AB86" s="70">
        <v>66</v>
      </c>
      <c r="AC86" s="86">
        <f t="shared" si="112"/>
        <v>0.003012735655270005</v>
      </c>
      <c r="AD86" s="70">
        <v>67</v>
      </c>
      <c r="AE86" s="86">
        <f t="shared" si="113"/>
        <v>0.003053365537984779</v>
      </c>
      <c r="AF86" s="70">
        <v>76</v>
      </c>
      <c r="AG86" s="86">
        <f t="shared" si="114"/>
        <v>0.0034553307569902252</v>
      </c>
      <c r="AH86" s="70">
        <v>74</v>
      </c>
      <c r="AI86" s="86">
        <f t="shared" si="115"/>
        <v>0.0033607339116217814</v>
      </c>
      <c r="AJ86" s="70">
        <v>73</v>
      </c>
      <c r="AK86" s="86">
        <f t="shared" si="116"/>
        <v>0.00331999272330362</v>
      </c>
    </row>
    <row r="87" spans="1:37" ht="12.75">
      <c r="A87" s="19" t="s">
        <v>28</v>
      </c>
      <c r="B87" s="13" t="s">
        <v>14</v>
      </c>
      <c r="C87" s="14">
        <v>2413</v>
      </c>
      <c r="D87" s="14">
        <v>2395</v>
      </c>
      <c r="E87" s="14">
        <v>2371</v>
      </c>
      <c r="F87" s="14">
        <v>2368</v>
      </c>
      <c r="G87" s="14">
        <v>2364</v>
      </c>
      <c r="H87" s="14">
        <v>2356</v>
      </c>
      <c r="I87" s="14">
        <v>2360</v>
      </c>
      <c r="J87" s="53">
        <v>2367</v>
      </c>
      <c r="K87" s="82">
        <f>J87/J$87</f>
        <v>1</v>
      </c>
      <c r="L87" s="53">
        <v>2361</v>
      </c>
      <c r="M87" s="82">
        <f>L87/L$87</f>
        <v>1</v>
      </c>
      <c r="N87" s="53">
        <v>2364</v>
      </c>
      <c r="O87" s="82">
        <f>N87/N$87</f>
        <v>1</v>
      </c>
      <c r="P87" s="53">
        <v>2327</v>
      </c>
      <c r="Q87" s="82">
        <f>P87/P$87</f>
        <v>1</v>
      </c>
      <c r="R87" s="53">
        <v>2367</v>
      </c>
      <c r="S87" s="82">
        <f>R87/R$87</f>
        <v>1</v>
      </c>
      <c r="T87" s="53">
        <v>2356</v>
      </c>
      <c r="U87" s="82">
        <f>T87/T$87</f>
        <v>1</v>
      </c>
      <c r="V87" s="53">
        <v>2352</v>
      </c>
      <c r="W87" s="82">
        <f>V87/V$87</f>
        <v>1</v>
      </c>
      <c r="X87" s="53">
        <v>2361</v>
      </c>
      <c r="Y87" s="82">
        <f>X87/X$87</f>
        <v>1</v>
      </c>
      <c r="Z87" s="53">
        <v>2331</v>
      </c>
      <c r="AA87" s="82">
        <f>Z87/Z$87</f>
        <v>1</v>
      </c>
      <c r="AB87" s="53">
        <v>2307</v>
      </c>
      <c r="AC87" s="82">
        <f>AB87/AB$87</f>
        <v>1</v>
      </c>
      <c r="AD87" s="53">
        <v>2279</v>
      </c>
      <c r="AE87" s="82">
        <f>AD87/AD$87</f>
        <v>1</v>
      </c>
      <c r="AF87" s="53">
        <v>2289</v>
      </c>
      <c r="AG87" s="82">
        <f>AF87/AF$87</f>
        <v>1</v>
      </c>
      <c r="AH87" s="53">
        <v>2270</v>
      </c>
      <c r="AI87" s="82">
        <f>AH87/AH$87</f>
        <v>1</v>
      </c>
      <c r="AJ87" s="53">
        <v>2258</v>
      </c>
      <c r="AK87" s="82">
        <f>AJ87/AJ$87</f>
        <v>1</v>
      </c>
    </row>
    <row r="88" spans="1:37" ht="12.75">
      <c r="A88" s="6"/>
      <c r="B88" s="13" t="s">
        <v>15</v>
      </c>
      <c r="C88" s="14">
        <v>1105</v>
      </c>
      <c r="D88" s="14">
        <v>1081</v>
      </c>
      <c r="E88" s="14">
        <v>1060</v>
      </c>
      <c r="F88" s="14">
        <v>1036</v>
      </c>
      <c r="G88" s="14">
        <v>1005</v>
      </c>
      <c r="H88" s="14">
        <v>988</v>
      </c>
      <c r="I88" s="14">
        <v>967</v>
      </c>
      <c r="J88" s="53">
        <v>953</v>
      </c>
      <c r="K88" s="82">
        <f aca="true" t="shared" si="117" ref="K88:M95">J88/J$87</f>
        <v>0.40261934938741023</v>
      </c>
      <c r="L88" s="53">
        <v>947</v>
      </c>
      <c r="M88" s="82">
        <f t="shared" si="117"/>
        <v>0.40110122829309613</v>
      </c>
      <c r="N88" s="53">
        <v>931</v>
      </c>
      <c r="O88" s="82">
        <f aca="true" t="shared" si="118" ref="O88:O95">N88/N$87</f>
        <v>0.39382402707275804</v>
      </c>
      <c r="P88" s="53">
        <v>885</v>
      </c>
      <c r="Q88" s="82">
        <f aca="true" t="shared" si="119" ref="Q88:Q95">P88/P$87</f>
        <v>0.38031800601633003</v>
      </c>
      <c r="R88" s="53">
        <v>860</v>
      </c>
      <c r="S88" s="82">
        <f aca="true" t="shared" si="120" ref="S88:S95">R88/R$87</f>
        <v>0.3633291085762569</v>
      </c>
      <c r="T88" s="53">
        <v>855</v>
      </c>
      <c r="U88" s="82">
        <f aca="true" t="shared" si="121" ref="U88:U95">T88/T$87</f>
        <v>0.3629032258064516</v>
      </c>
      <c r="V88" s="53">
        <v>825</v>
      </c>
      <c r="W88" s="82">
        <f aca="true" t="shared" si="122" ref="W88:W95">V88/V$87</f>
        <v>0.350765306122449</v>
      </c>
      <c r="X88" s="53">
        <v>811</v>
      </c>
      <c r="Y88" s="82">
        <f aca="true" t="shared" si="123" ref="Y88:Y95">X88/X$87</f>
        <v>0.34349851757729777</v>
      </c>
      <c r="Z88" s="53">
        <v>779</v>
      </c>
      <c r="AA88" s="82">
        <f aca="true" t="shared" si="124" ref="AA88:AA95">Z88/Z$87</f>
        <v>0.3341913341913342</v>
      </c>
      <c r="AB88" s="53">
        <v>742</v>
      </c>
      <c r="AC88" s="82">
        <f aca="true" t="shared" si="125" ref="AC88:AC95">AB88/AB$87</f>
        <v>0.32162982228001735</v>
      </c>
      <c r="AD88" s="53">
        <v>715</v>
      </c>
      <c r="AE88" s="82">
        <f aca="true" t="shared" si="126" ref="AE88:AE95">AD88/AD$87</f>
        <v>0.3137340939008337</v>
      </c>
      <c r="AF88" s="53">
        <v>700</v>
      </c>
      <c r="AG88" s="82">
        <f aca="true" t="shared" si="127" ref="AG88:AG95">AF88/AF$87</f>
        <v>0.3058103975535168</v>
      </c>
      <c r="AH88" s="53">
        <v>663</v>
      </c>
      <c r="AI88" s="82">
        <f aca="true" t="shared" si="128" ref="AI88:AI95">AH88/AH$87</f>
        <v>0.2920704845814978</v>
      </c>
      <c r="AJ88" s="53">
        <v>637</v>
      </c>
      <c r="AK88" s="82">
        <f aca="true" t="shared" si="129" ref="AK88:AK95">AJ88/AJ$87</f>
        <v>0.2821080602302923</v>
      </c>
    </row>
    <row r="89" spans="1:37" ht="12.75">
      <c r="A89" s="6"/>
      <c r="B89" s="13" t="s">
        <v>56</v>
      </c>
      <c r="C89" s="14">
        <v>1308</v>
      </c>
      <c r="D89" s="14">
        <v>1314</v>
      </c>
      <c r="E89" s="14">
        <v>1311</v>
      </c>
      <c r="F89" s="14">
        <v>1332</v>
      </c>
      <c r="G89" s="14">
        <v>1359</v>
      </c>
      <c r="H89" s="14">
        <v>1368</v>
      </c>
      <c r="I89" s="14">
        <v>1393</v>
      </c>
      <c r="J89" s="83">
        <v>1414</v>
      </c>
      <c r="K89" s="82">
        <f t="shared" si="117"/>
        <v>0.5973806506125898</v>
      </c>
      <c r="L89" s="83">
        <v>1414</v>
      </c>
      <c r="M89" s="82">
        <f t="shared" si="117"/>
        <v>0.5988987717069039</v>
      </c>
      <c r="N89" s="83">
        <v>1433</v>
      </c>
      <c r="O89" s="82">
        <f t="shared" si="118"/>
        <v>0.606175972927242</v>
      </c>
      <c r="P89" s="83">
        <v>1442</v>
      </c>
      <c r="Q89" s="82">
        <f t="shared" si="119"/>
        <v>0.61968199398367</v>
      </c>
      <c r="R89" s="83">
        <v>1507</v>
      </c>
      <c r="S89" s="82">
        <f t="shared" si="120"/>
        <v>0.6366708914237431</v>
      </c>
      <c r="T89" s="83">
        <v>1501</v>
      </c>
      <c r="U89" s="82">
        <f t="shared" si="121"/>
        <v>0.6370967741935484</v>
      </c>
      <c r="V89" s="83">
        <v>1527</v>
      </c>
      <c r="W89" s="82">
        <f t="shared" si="122"/>
        <v>0.6492346938775511</v>
      </c>
      <c r="X89" s="83">
        <v>1550</v>
      </c>
      <c r="Y89" s="82">
        <f t="shared" si="123"/>
        <v>0.6565014824227022</v>
      </c>
      <c r="Z89" s="83">
        <v>1552</v>
      </c>
      <c r="AA89" s="82">
        <f t="shared" si="124"/>
        <v>0.6658086658086658</v>
      </c>
      <c r="AB89" s="83">
        <v>1565</v>
      </c>
      <c r="AC89" s="82">
        <f t="shared" si="125"/>
        <v>0.6783701777199826</v>
      </c>
      <c r="AD89" s="83">
        <v>1564</v>
      </c>
      <c r="AE89" s="82">
        <f t="shared" si="126"/>
        <v>0.6862659060991663</v>
      </c>
      <c r="AF89" s="83">
        <v>1589</v>
      </c>
      <c r="AG89" s="82">
        <f t="shared" si="127"/>
        <v>0.6941896024464832</v>
      </c>
      <c r="AH89" s="83">
        <v>1607</v>
      </c>
      <c r="AI89" s="82">
        <f t="shared" si="128"/>
        <v>0.7079295154185022</v>
      </c>
      <c r="AJ89" s="83">
        <v>1621</v>
      </c>
      <c r="AK89" s="82">
        <f t="shared" si="129"/>
        <v>0.7178919397697077</v>
      </c>
    </row>
    <row r="90" spans="1:37" ht="12.75">
      <c r="A90" s="12"/>
      <c r="B90" s="12" t="s">
        <v>74</v>
      </c>
      <c r="C90" s="15">
        <v>900</v>
      </c>
      <c r="D90" s="15">
        <v>895</v>
      </c>
      <c r="E90" s="15">
        <v>876</v>
      </c>
      <c r="F90" s="15">
        <v>897</v>
      </c>
      <c r="G90" s="15">
        <v>916</v>
      </c>
      <c r="H90" s="15">
        <v>913</v>
      </c>
      <c r="I90" s="15">
        <v>917</v>
      </c>
      <c r="J90" s="55">
        <v>930</v>
      </c>
      <c r="K90" s="84">
        <f t="shared" si="117"/>
        <v>0.3929024081115336</v>
      </c>
      <c r="L90" s="55">
        <v>922</v>
      </c>
      <c r="M90" s="84">
        <f t="shared" si="117"/>
        <v>0.3905124947056332</v>
      </c>
      <c r="N90" s="55">
        <v>927</v>
      </c>
      <c r="O90" s="84">
        <f t="shared" si="118"/>
        <v>0.39213197969543145</v>
      </c>
      <c r="P90" s="55">
        <v>951</v>
      </c>
      <c r="Q90" s="84">
        <f t="shared" si="119"/>
        <v>0.4086807047700902</v>
      </c>
      <c r="R90" s="55">
        <v>999</v>
      </c>
      <c r="S90" s="84">
        <f t="shared" si="120"/>
        <v>0.4220532319391635</v>
      </c>
      <c r="T90" s="55">
        <v>982</v>
      </c>
      <c r="U90" s="84">
        <f t="shared" si="121"/>
        <v>0.4168081494057725</v>
      </c>
      <c r="V90" s="55">
        <v>995</v>
      </c>
      <c r="W90" s="84">
        <f t="shared" si="122"/>
        <v>0.42304421768707484</v>
      </c>
      <c r="X90" s="55">
        <v>1007</v>
      </c>
      <c r="Y90" s="84">
        <f t="shared" si="123"/>
        <v>0.4265141889030072</v>
      </c>
      <c r="Z90" s="55">
        <v>1001</v>
      </c>
      <c r="AA90" s="84">
        <f t="shared" si="124"/>
        <v>0.4294294294294294</v>
      </c>
      <c r="AB90" s="55">
        <v>994</v>
      </c>
      <c r="AC90" s="84">
        <f t="shared" si="125"/>
        <v>0.4308625921109666</v>
      </c>
      <c r="AD90" s="55">
        <v>998</v>
      </c>
      <c r="AE90" s="84">
        <f t="shared" si="126"/>
        <v>0.43791136463361124</v>
      </c>
      <c r="AF90" s="55">
        <v>1009</v>
      </c>
      <c r="AG90" s="84">
        <f t="shared" si="127"/>
        <v>0.44080384447356924</v>
      </c>
      <c r="AH90" s="55">
        <v>1010</v>
      </c>
      <c r="AI90" s="84">
        <f t="shared" si="128"/>
        <v>0.44493392070484583</v>
      </c>
      <c r="AJ90" s="55">
        <v>1017</v>
      </c>
      <c r="AK90" s="84">
        <f t="shared" si="129"/>
        <v>0.4503985828166519</v>
      </c>
    </row>
    <row r="91" spans="1:37" ht="12.75">
      <c r="A91" s="12"/>
      <c r="B91" s="12" t="s">
        <v>75</v>
      </c>
      <c r="C91" s="15">
        <v>0</v>
      </c>
      <c r="D91" s="15">
        <v>0</v>
      </c>
      <c r="E91" s="15">
        <v>0</v>
      </c>
      <c r="F91" s="15">
        <v>1</v>
      </c>
      <c r="G91" s="15">
        <v>1</v>
      </c>
      <c r="H91" s="15">
        <v>2</v>
      </c>
      <c r="I91" s="15">
        <v>2</v>
      </c>
      <c r="J91" s="55">
        <v>3</v>
      </c>
      <c r="K91" s="84">
        <f t="shared" si="117"/>
        <v>0.0012674271229404308</v>
      </c>
      <c r="L91" s="55">
        <v>4</v>
      </c>
      <c r="M91" s="84">
        <f t="shared" si="117"/>
        <v>0.0016941973739940702</v>
      </c>
      <c r="N91" s="55">
        <v>4</v>
      </c>
      <c r="O91" s="84">
        <f t="shared" si="118"/>
        <v>0.001692047377326565</v>
      </c>
      <c r="P91" s="55">
        <v>4</v>
      </c>
      <c r="Q91" s="84">
        <f t="shared" si="119"/>
        <v>0.0017189514396218307</v>
      </c>
      <c r="R91" s="55">
        <v>5</v>
      </c>
      <c r="S91" s="84">
        <f t="shared" si="120"/>
        <v>0.0021123785382340513</v>
      </c>
      <c r="T91" s="55">
        <v>7</v>
      </c>
      <c r="U91" s="84">
        <f t="shared" si="121"/>
        <v>0.0029711375212224107</v>
      </c>
      <c r="V91" s="55">
        <v>8</v>
      </c>
      <c r="W91" s="84">
        <f t="shared" si="122"/>
        <v>0.003401360544217687</v>
      </c>
      <c r="X91" s="55">
        <v>9</v>
      </c>
      <c r="Y91" s="84">
        <f t="shared" si="123"/>
        <v>0.0038119440914866584</v>
      </c>
      <c r="Z91" s="55">
        <v>11</v>
      </c>
      <c r="AA91" s="84">
        <f t="shared" si="124"/>
        <v>0.004719004719004719</v>
      </c>
      <c r="AB91" s="55">
        <v>15</v>
      </c>
      <c r="AC91" s="84">
        <f t="shared" si="125"/>
        <v>0.006501950585175552</v>
      </c>
      <c r="AD91" s="55">
        <v>14</v>
      </c>
      <c r="AE91" s="84">
        <f t="shared" si="126"/>
        <v>0.00614304519526108</v>
      </c>
      <c r="AF91" s="55">
        <v>13</v>
      </c>
      <c r="AG91" s="84">
        <f t="shared" si="127"/>
        <v>0.005679335954565312</v>
      </c>
      <c r="AH91" s="55">
        <v>21</v>
      </c>
      <c r="AI91" s="84">
        <f t="shared" si="128"/>
        <v>0.009251101321585903</v>
      </c>
      <c r="AJ91" s="55">
        <v>20</v>
      </c>
      <c r="AK91" s="84">
        <f t="shared" si="129"/>
        <v>0.008857395925597875</v>
      </c>
    </row>
    <row r="92" spans="2:37" ht="12.75">
      <c r="B92" s="12" t="s">
        <v>16</v>
      </c>
      <c r="C92" s="15">
        <v>271</v>
      </c>
      <c r="D92" s="15">
        <v>264</v>
      </c>
      <c r="E92" s="15">
        <v>264</v>
      </c>
      <c r="F92" s="15">
        <v>261</v>
      </c>
      <c r="G92" s="15">
        <v>272</v>
      </c>
      <c r="H92" s="15">
        <v>274</v>
      </c>
      <c r="I92" s="15">
        <v>277</v>
      </c>
      <c r="J92" s="55">
        <v>273</v>
      </c>
      <c r="K92" s="84">
        <f t="shared" si="117"/>
        <v>0.11533586818757921</v>
      </c>
      <c r="L92" s="55">
        <v>272</v>
      </c>
      <c r="M92" s="84">
        <f t="shared" si="117"/>
        <v>0.11520542143159677</v>
      </c>
      <c r="N92" s="55">
        <v>270</v>
      </c>
      <c r="O92" s="84">
        <f t="shared" si="118"/>
        <v>0.11421319796954314</v>
      </c>
      <c r="P92" s="55">
        <v>265</v>
      </c>
      <c r="Q92" s="84">
        <f t="shared" si="119"/>
        <v>0.11388053287494629</v>
      </c>
      <c r="R92" s="55">
        <v>263</v>
      </c>
      <c r="S92" s="84">
        <f t="shared" si="120"/>
        <v>0.1111111111111111</v>
      </c>
      <c r="T92" s="55">
        <v>260</v>
      </c>
      <c r="U92" s="84">
        <f t="shared" si="121"/>
        <v>0.11035653650254669</v>
      </c>
      <c r="V92" s="55">
        <v>247</v>
      </c>
      <c r="W92" s="84">
        <f t="shared" si="122"/>
        <v>0.1050170068027211</v>
      </c>
      <c r="X92" s="55">
        <v>244</v>
      </c>
      <c r="Y92" s="84">
        <f t="shared" si="123"/>
        <v>0.10334603981363828</v>
      </c>
      <c r="Z92" s="55">
        <v>247</v>
      </c>
      <c r="AA92" s="84">
        <f t="shared" si="124"/>
        <v>0.10596310596310596</v>
      </c>
      <c r="AB92" s="55">
        <v>247</v>
      </c>
      <c r="AC92" s="84">
        <f t="shared" si="125"/>
        <v>0.1070654529692241</v>
      </c>
      <c r="AD92" s="55">
        <v>237</v>
      </c>
      <c r="AE92" s="84">
        <f t="shared" si="126"/>
        <v>0.1039929793769197</v>
      </c>
      <c r="AF92" s="55">
        <v>233</v>
      </c>
      <c r="AG92" s="84">
        <f t="shared" si="127"/>
        <v>0.1017911751856706</v>
      </c>
      <c r="AH92" s="55">
        <v>223</v>
      </c>
      <c r="AI92" s="84">
        <f t="shared" si="128"/>
        <v>0.09823788546255506</v>
      </c>
      <c r="AJ92" s="55">
        <v>214</v>
      </c>
      <c r="AK92" s="84">
        <f t="shared" si="129"/>
        <v>0.09477413640389726</v>
      </c>
    </row>
    <row r="93" spans="2:37" ht="12.75">
      <c r="B93" s="12" t="s">
        <v>17</v>
      </c>
      <c r="C93" s="15">
        <v>76</v>
      </c>
      <c r="D93" s="15">
        <v>90</v>
      </c>
      <c r="E93" s="15">
        <v>103</v>
      </c>
      <c r="F93" s="15">
        <v>105</v>
      </c>
      <c r="G93" s="15">
        <v>103</v>
      </c>
      <c r="H93" s="15">
        <v>107</v>
      </c>
      <c r="I93" s="15">
        <v>123</v>
      </c>
      <c r="J93" s="55">
        <v>132</v>
      </c>
      <c r="K93" s="84">
        <f t="shared" si="117"/>
        <v>0.05576679340937896</v>
      </c>
      <c r="L93" s="55">
        <v>139</v>
      </c>
      <c r="M93" s="84">
        <f t="shared" si="117"/>
        <v>0.058873358746293944</v>
      </c>
      <c r="N93" s="55">
        <v>147</v>
      </c>
      <c r="O93" s="84">
        <f t="shared" si="118"/>
        <v>0.06218274111675127</v>
      </c>
      <c r="P93" s="55">
        <v>139</v>
      </c>
      <c r="Q93" s="84">
        <f t="shared" si="119"/>
        <v>0.059733562526858616</v>
      </c>
      <c r="R93" s="55">
        <v>149</v>
      </c>
      <c r="S93" s="84">
        <f t="shared" si="120"/>
        <v>0.06294888043937473</v>
      </c>
      <c r="T93" s="55">
        <v>158</v>
      </c>
      <c r="U93" s="84">
        <f t="shared" si="121"/>
        <v>0.06706281833616298</v>
      </c>
      <c r="V93" s="55">
        <v>180</v>
      </c>
      <c r="W93" s="84">
        <f t="shared" si="122"/>
        <v>0.07653061224489796</v>
      </c>
      <c r="X93" s="55">
        <v>188</v>
      </c>
      <c r="Y93" s="84">
        <f t="shared" si="123"/>
        <v>0.0796272765777213</v>
      </c>
      <c r="Z93" s="55">
        <v>191</v>
      </c>
      <c r="AA93" s="84">
        <f t="shared" si="124"/>
        <v>0.08193908193908193</v>
      </c>
      <c r="AB93" s="55">
        <v>203</v>
      </c>
      <c r="AC93" s="84">
        <f t="shared" si="125"/>
        <v>0.08799306458604247</v>
      </c>
      <c r="AD93" s="55">
        <v>210</v>
      </c>
      <c r="AE93" s="84">
        <f t="shared" si="126"/>
        <v>0.09214567792891619</v>
      </c>
      <c r="AF93" s="55">
        <v>225</v>
      </c>
      <c r="AG93" s="84">
        <f t="shared" si="127"/>
        <v>0.0982961992136304</v>
      </c>
      <c r="AH93" s="55">
        <v>233</v>
      </c>
      <c r="AI93" s="84">
        <f t="shared" si="128"/>
        <v>0.1026431718061674</v>
      </c>
      <c r="AJ93" s="55">
        <v>245</v>
      </c>
      <c r="AK93" s="84">
        <f t="shared" si="129"/>
        <v>0.10850310008857396</v>
      </c>
    </row>
    <row r="94" spans="2:37" ht="12.75">
      <c r="B94" s="12" t="s">
        <v>18</v>
      </c>
      <c r="C94" s="15">
        <v>57</v>
      </c>
      <c r="D94" s="15">
        <v>61</v>
      </c>
      <c r="E94" s="15">
        <v>64</v>
      </c>
      <c r="F94" s="15">
        <v>64</v>
      </c>
      <c r="G94" s="15">
        <v>63</v>
      </c>
      <c r="H94" s="15">
        <v>68</v>
      </c>
      <c r="I94" s="15">
        <v>70</v>
      </c>
      <c r="J94" s="55">
        <v>73</v>
      </c>
      <c r="K94" s="84">
        <f t="shared" si="117"/>
        <v>0.030840726658217153</v>
      </c>
      <c r="L94" s="55">
        <v>74</v>
      </c>
      <c r="M94" s="84">
        <f t="shared" si="117"/>
        <v>0.031342651418890304</v>
      </c>
      <c r="N94" s="55">
        <v>82</v>
      </c>
      <c r="O94" s="84">
        <f t="shared" si="118"/>
        <v>0.03468697123519458</v>
      </c>
      <c r="P94" s="55">
        <v>81</v>
      </c>
      <c r="Q94" s="84">
        <f t="shared" si="119"/>
        <v>0.034808766652342074</v>
      </c>
      <c r="R94" s="55">
        <v>89</v>
      </c>
      <c r="S94" s="84">
        <f t="shared" si="120"/>
        <v>0.03760033798056612</v>
      </c>
      <c r="T94" s="55">
        <v>93</v>
      </c>
      <c r="U94" s="84">
        <f t="shared" si="121"/>
        <v>0.039473684210526314</v>
      </c>
      <c r="V94" s="55">
        <v>96</v>
      </c>
      <c r="W94" s="84">
        <f t="shared" si="122"/>
        <v>0.04081632653061224</v>
      </c>
      <c r="X94" s="55">
        <v>100</v>
      </c>
      <c r="Y94" s="84">
        <f t="shared" si="123"/>
        <v>0.042354934349851756</v>
      </c>
      <c r="Z94" s="55">
        <v>100</v>
      </c>
      <c r="AA94" s="84">
        <f t="shared" si="124"/>
        <v>0.0429000429000429</v>
      </c>
      <c r="AB94" s="55">
        <v>104</v>
      </c>
      <c r="AC94" s="84">
        <f t="shared" si="125"/>
        <v>0.045080190723883834</v>
      </c>
      <c r="AD94" s="55">
        <v>103</v>
      </c>
      <c r="AE94" s="84">
        <f t="shared" si="126"/>
        <v>0.0451952610794208</v>
      </c>
      <c r="AF94" s="55">
        <v>107</v>
      </c>
      <c r="AG94" s="84">
        <f t="shared" si="127"/>
        <v>0.04674530362603757</v>
      </c>
      <c r="AH94" s="55">
        <v>117</v>
      </c>
      <c r="AI94" s="84">
        <f t="shared" si="128"/>
        <v>0.051541850220264314</v>
      </c>
      <c r="AJ94" s="55">
        <v>122</v>
      </c>
      <c r="AK94" s="84">
        <f t="shared" si="129"/>
        <v>0.054030115146147036</v>
      </c>
    </row>
    <row r="95" spans="1:37" ht="12.75">
      <c r="A95" s="16"/>
      <c r="B95" s="17" t="s">
        <v>19</v>
      </c>
      <c r="C95" s="18">
        <v>4</v>
      </c>
      <c r="D95" s="18">
        <v>4</v>
      </c>
      <c r="E95" s="18">
        <v>4</v>
      </c>
      <c r="F95" s="18">
        <v>4</v>
      </c>
      <c r="G95" s="18">
        <v>4</v>
      </c>
      <c r="H95" s="18">
        <v>4</v>
      </c>
      <c r="I95" s="18">
        <v>4</v>
      </c>
      <c r="J95" s="57">
        <v>3</v>
      </c>
      <c r="K95" s="85">
        <f t="shared" si="117"/>
        <v>0.0012674271229404308</v>
      </c>
      <c r="L95" s="57">
        <v>3</v>
      </c>
      <c r="M95" s="85">
        <f t="shared" si="117"/>
        <v>0.0012706480304955528</v>
      </c>
      <c r="N95" s="57">
        <v>3</v>
      </c>
      <c r="O95" s="85">
        <f t="shared" si="118"/>
        <v>0.0012690355329949238</v>
      </c>
      <c r="P95" s="57">
        <v>2</v>
      </c>
      <c r="Q95" s="85">
        <f t="shared" si="119"/>
        <v>0.0008594757198109154</v>
      </c>
      <c r="R95" s="57">
        <v>2</v>
      </c>
      <c r="S95" s="85">
        <f t="shared" si="120"/>
        <v>0.0008449514152936206</v>
      </c>
      <c r="T95" s="57">
        <v>1</v>
      </c>
      <c r="U95" s="85">
        <f t="shared" si="121"/>
        <v>0.00042444821731748726</v>
      </c>
      <c r="V95" s="57">
        <v>1</v>
      </c>
      <c r="W95" s="85">
        <f t="shared" si="122"/>
        <v>0.00042517006802721087</v>
      </c>
      <c r="X95" s="57">
        <v>2</v>
      </c>
      <c r="Y95" s="85">
        <f t="shared" si="123"/>
        <v>0.0008470986869970351</v>
      </c>
      <c r="Z95" s="57">
        <v>2</v>
      </c>
      <c r="AA95" s="85">
        <f t="shared" si="124"/>
        <v>0.000858000858000858</v>
      </c>
      <c r="AB95" s="57">
        <v>2</v>
      </c>
      <c r="AC95" s="85">
        <f t="shared" si="125"/>
        <v>0.0008669267446900737</v>
      </c>
      <c r="AD95" s="57">
        <v>2</v>
      </c>
      <c r="AE95" s="85">
        <f t="shared" si="126"/>
        <v>0.0008775778850372971</v>
      </c>
      <c r="AF95" s="57">
        <v>2</v>
      </c>
      <c r="AG95" s="85">
        <f t="shared" si="127"/>
        <v>0.0008737439930100481</v>
      </c>
      <c r="AH95" s="57">
        <v>3</v>
      </c>
      <c r="AI95" s="85">
        <f t="shared" si="128"/>
        <v>0.0013215859030837004</v>
      </c>
      <c r="AJ95" s="57">
        <v>3</v>
      </c>
      <c r="AK95" s="85">
        <f t="shared" si="129"/>
        <v>0.001328609388839681</v>
      </c>
    </row>
    <row r="96" spans="1:37" ht="12.75">
      <c r="A96" s="19" t="s">
        <v>29</v>
      </c>
      <c r="B96" s="13" t="s">
        <v>14</v>
      </c>
      <c r="C96" s="14">
        <v>18186</v>
      </c>
      <c r="D96" s="14">
        <v>18239</v>
      </c>
      <c r="E96" s="14">
        <v>18278</v>
      </c>
      <c r="F96" s="14">
        <v>18274</v>
      </c>
      <c r="G96" s="14">
        <v>18280</v>
      </c>
      <c r="H96" s="14">
        <v>18285</v>
      </c>
      <c r="I96" s="14">
        <v>18368</v>
      </c>
      <c r="J96" s="53">
        <v>18515</v>
      </c>
      <c r="K96" s="82">
        <f>J96/J$96</f>
        <v>1</v>
      </c>
      <c r="L96" s="53">
        <v>18654</v>
      </c>
      <c r="M96" s="82">
        <f>L96/L$96</f>
        <v>1</v>
      </c>
      <c r="N96" s="53">
        <v>18829</v>
      </c>
      <c r="O96" s="82">
        <f aca="true" t="shared" si="130" ref="O96:O104">N96/N$96</f>
        <v>1</v>
      </c>
      <c r="P96" s="53">
        <v>18979</v>
      </c>
      <c r="Q96" s="82">
        <f aca="true" t="shared" si="131" ref="Q96:Q104">P96/P$96</f>
        <v>1</v>
      </c>
      <c r="R96" s="53">
        <v>19140</v>
      </c>
      <c r="S96" s="82">
        <f aca="true" t="shared" si="132" ref="S96:S104">R96/R$96</f>
        <v>1</v>
      </c>
      <c r="T96" s="53">
        <v>19338</v>
      </c>
      <c r="U96" s="82">
        <f aca="true" t="shared" si="133" ref="U96:U104">T96/T$96</f>
        <v>1</v>
      </c>
      <c r="V96" s="53">
        <v>19467</v>
      </c>
      <c r="W96" s="82">
        <f aca="true" t="shared" si="134" ref="W96:W104">V96/V$96</f>
        <v>1</v>
      </c>
      <c r="X96" s="53">
        <v>19519</v>
      </c>
      <c r="Y96" s="82">
        <f aca="true" t="shared" si="135" ref="Y96:Y104">X96/X$96</f>
        <v>1</v>
      </c>
      <c r="Z96" s="53">
        <v>19584</v>
      </c>
      <c r="AA96" s="82">
        <f aca="true" t="shared" si="136" ref="AA96:AA104">Z96/Z$96</f>
        <v>1</v>
      </c>
      <c r="AB96" s="53">
        <v>19600</v>
      </c>
      <c r="AC96" s="82">
        <f aca="true" t="shared" si="137" ref="AC96:AC104">AB96/AB$96</f>
        <v>1</v>
      </c>
      <c r="AD96" s="53">
        <v>19664</v>
      </c>
      <c r="AE96" s="82">
        <f aca="true" t="shared" si="138" ref="AE96:AE104">AD96/AD$96</f>
        <v>1</v>
      </c>
      <c r="AF96" s="53">
        <v>19706</v>
      </c>
      <c r="AG96" s="82">
        <f aca="true" t="shared" si="139" ref="AG96:AG104">AF96/AF$96</f>
        <v>1</v>
      </c>
      <c r="AH96" s="53">
        <v>19749</v>
      </c>
      <c r="AI96" s="82">
        <f aca="true" t="shared" si="140" ref="AI96:AI104">AH96/AH$96</f>
        <v>1</v>
      </c>
      <c r="AJ96" s="53">
        <v>19730</v>
      </c>
      <c r="AK96" s="82">
        <f aca="true" t="shared" si="141" ref="AK96:AK104">AJ96/AJ$96</f>
        <v>1</v>
      </c>
    </row>
    <row r="97" spans="1:37" ht="12.75">
      <c r="A97" s="6"/>
      <c r="B97" s="13" t="s">
        <v>15</v>
      </c>
      <c r="C97" s="14">
        <v>8181</v>
      </c>
      <c r="D97" s="14">
        <v>8036</v>
      </c>
      <c r="E97" s="14">
        <v>7908</v>
      </c>
      <c r="F97" s="14">
        <v>7772</v>
      </c>
      <c r="G97" s="14">
        <v>7575</v>
      </c>
      <c r="H97" s="14">
        <v>7358</v>
      </c>
      <c r="I97" s="14">
        <v>7192</v>
      </c>
      <c r="J97" s="53">
        <v>7054</v>
      </c>
      <c r="K97" s="82">
        <f aca="true" t="shared" si="142" ref="K97:M104">J97/J$96</f>
        <v>0.38098838779368077</v>
      </c>
      <c r="L97" s="53">
        <v>6935</v>
      </c>
      <c r="M97" s="82">
        <f t="shared" si="142"/>
        <v>0.3717701297308888</v>
      </c>
      <c r="N97" s="53">
        <v>6854</v>
      </c>
      <c r="O97" s="82">
        <f t="shared" si="130"/>
        <v>0.36401295873386796</v>
      </c>
      <c r="P97" s="53">
        <v>6775</v>
      </c>
      <c r="Q97" s="82">
        <f t="shared" si="131"/>
        <v>0.35697349702302544</v>
      </c>
      <c r="R97" s="53">
        <v>6698</v>
      </c>
      <c r="S97" s="82">
        <f t="shared" si="132"/>
        <v>0.34994775339602924</v>
      </c>
      <c r="T97" s="53">
        <v>6628</v>
      </c>
      <c r="U97" s="82">
        <f t="shared" si="133"/>
        <v>0.3427448546902472</v>
      </c>
      <c r="V97" s="53">
        <v>6480</v>
      </c>
      <c r="W97" s="82">
        <f t="shared" si="134"/>
        <v>0.332871012482663</v>
      </c>
      <c r="X97" s="53">
        <v>6311</v>
      </c>
      <c r="Y97" s="82">
        <f t="shared" si="135"/>
        <v>0.32332599006096624</v>
      </c>
      <c r="Z97" s="53">
        <v>6109</v>
      </c>
      <c r="AA97" s="82">
        <f t="shared" si="136"/>
        <v>0.311938316993464</v>
      </c>
      <c r="AB97" s="53">
        <v>5830</v>
      </c>
      <c r="AC97" s="82">
        <f t="shared" si="137"/>
        <v>0.29744897959183675</v>
      </c>
      <c r="AD97" s="53">
        <v>5680</v>
      </c>
      <c r="AE97" s="82">
        <f t="shared" si="138"/>
        <v>0.28885272579332794</v>
      </c>
      <c r="AF97" s="53">
        <v>5563</v>
      </c>
      <c r="AG97" s="82">
        <f t="shared" si="139"/>
        <v>0.2822998071653304</v>
      </c>
      <c r="AH97" s="53">
        <v>5413</v>
      </c>
      <c r="AI97" s="82">
        <f t="shared" si="140"/>
        <v>0.2740898273330295</v>
      </c>
      <c r="AJ97" s="53">
        <v>5192</v>
      </c>
      <c r="AK97" s="82">
        <f t="shared" si="141"/>
        <v>0.2631525595539787</v>
      </c>
    </row>
    <row r="98" spans="1:37" ht="12.75">
      <c r="A98" s="6"/>
      <c r="B98" s="13" t="s">
        <v>56</v>
      </c>
      <c r="C98" s="14">
        <v>10005</v>
      </c>
      <c r="D98" s="14">
        <v>10203</v>
      </c>
      <c r="E98" s="14">
        <v>10370</v>
      </c>
      <c r="F98" s="14">
        <v>10502</v>
      </c>
      <c r="G98" s="14">
        <v>10705</v>
      </c>
      <c r="H98" s="14">
        <v>10927</v>
      </c>
      <c r="I98" s="14">
        <v>11176</v>
      </c>
      <c r="J98" s="83">
        <v>11461</v>
      </c>
      <c r="K98" s="82">
        <f t="shared" si="142"/>
        <v>0.6190116122063192</v>
      </c>
      <c r="L98" s="83">
        <v>11719</v>
      </c>
      <c r="M98" s="82">
        <f t="shared" si="142"/>
        <v>0.6282298702691111</v>
      </c>
      <c r="N98" s="83">
        <v>11975</v>
      </c>
      <c r="O98" s="82">
        <f t="shared" si="130"/>
        <v>0.635987041266132</v>
      </c>
      <c r="P98" s="83">
        <v>12204</v>
      </c>
      <c r="Q98" s="82">
        <f t="shared" si="131"/>
        <v>0.6430265029769745</v>
      </c>
      <c r="R98" s="83">
        <v>12442</v>
      </c>
      <c r="S98" s="82">
        <f t="shared" si="132"/>
        <v>0.6500522466039708</v>
      </c>
      <c r="T98" s="83">
        <v>12710</v>
      </c>
      <c r="U98" s="82">
        <f t="shared" si="133"/>
        <v>0.6572551453097528</v>
      </c>
      <c r="V98" s="83">
        <v>12987</v>
      </c>
      <c r="W98" s="82">
        <f t="shared" si="134"/>
        <v>0.6671289875173371</v>
      </c>
      <c r="X98" s="83">
        <v>13208</v>
      </c>
      <c r="Y98" s="82">
        <f t="shared" si="135"/>
        <v>0.6766740099390338</v>
      </c>
      <c r="Z98" s="83">
        <v>13475</v>
      </c>
      <c r="AA98" s="82">
        <f t="shared" si="136"/>
        <v>0.6880616830065359</v>
      </c>
      <c r="AB98" s="83">
        <v>13770</v>
      </c>
      <c r="AC98" s="82">
        <f t="shared" si="137"/>
        <v>0.7025510204081633</v>
      </c>
      <c r="AD98" s="83">
        <v>13984</v>
      </c>
      <c r="AE98" s="82">
        <f t="shared" si="138"/>
        <v>0.7111472742066721</v>
      </c>
      <c r="AF98" s="83">
        <v>14143</v>
      </c>
      <c r="AG98" s="82">
        <f t="shared" si="139"/>
        <v>0.7177001928346697</v>
      </c>
      <c r="AH98" s="83">
        <v>14336</v>
      </c>
      <c r="AI98" s="82">
        <f t="shared" si="140"/>
        <v>0.7259101726669704</v>
      </c>
      <c r="AJ98" s="83">
        <v>14538</v>
      </c>
      <c r="AK98" s="82">
        <f t="shared" si="141"/>
        <v>0.7368474404460212</v>
      </c>
    </row>
    <row r="99" spans="1:37" ht="12.75">
      <c r="A99" s="12"/>
      <c r="B99" s="12" t="s">
        <v>74</v>
      </c>
      <c r="C99" s="15">
        <v>6246</v>
      </c>
      <c r="D99" s="15">
        <v>6382</v>
      </c>
      <c r="E99" s="15">
        <v>6451</v>
      </c>
      <c r="F99" s="15">
        <v>6474</v>
      </c>
      <c r="G99" s="15">
        <v>6559</v>
      </c>
      <c r="H99" s="15">
        <v>6675</v>
      </c>
      <c r="I99" s="15">
        <v>6776</v>
      </c>
      <c r="J99" s="55">
        <v>6881</v>
      </c>
      <c r="K99" s="84">
        <f t="shared" si="142"/>
        <v>0.3716446124763705</v>
      </c>
      <c r="L99" s="55">
        <v>6975</v>
      </c>
      <c r="M99" s="84">
        <f t="shared" si="142"/>
        <v>0.37391444194274687</v>
      </c>
      <c r="N99" s="55">
        <v>7084</v>
      </c>
      <c r="O99" s="84">
        <f t="shared" si="130"/>
        <v>0.3762281586913803</v>
      </c>
      <c r="P99" s="55">
        <v>7115</v>
      </c>
      <c r="Q99" s="84">
        <f t="shared" si="131"/>
        <v>0.37488803414300015</v>
      </c>
      <c r="R99" s="55">
        <v>7197</v>
      </c>
      <c r="S99" s="84">
        <f t="shared" si="132"/>
        <v>0.3760188087774295</v>
      </c>
      <c r="T99" s="55">
        <v>7304</v>
      </c>
      <c r="U99" s="84">
        <f t="shared" si="133"/>
        <v>0.37770193401592717</v>
      </c>
      <c r="V99" s="55">
        <v>7433</v>
      </c>
      <c r="W99" s="84">
        <f t="shared" si="134"/>
        <v>0.38182565367031385</v>
      </c>
      <c r="X99" s="55">
        <v>7517</v>
      </c>
      <c r="Y99" s="84">
        <f t="shared" si="135"/>
        <v>0.3851119422101542</v>
      </c>
      <c r="Z99" s="55">
        <v>7630</v>
      </c>
      <c r="AA99" s="84">
        <f t="shared" si="136"/>
        <v>0.38960375816993464</v>
      </c>
      <c r="AB99" s="55">
        <v>7761</v>
      </c>
      <c r="AC99" s="84">
        <f t="shared" si="137"/>
        <v>0.39596938775510204</v>
      </c>
      <c r="AD99" s="55">
        <v>7807</v>
      </c>
      <c r="AE99" s="84">
        <f t="shared" si="138"/>
        <v>0.397019934906428</v>
      </c>
      <c r="AF99" s="55">
        <v>7879</v>
      </c>
      <c r="AG99" s="84">
        <f t="shared" si="139"/>
        <v>0.3998274637166345</v>
      </c>
      <c r="AH99" s="55">
        <v>7949</v>
      </c>
      <c r="AI99" s="84">
        <f t="shared" si="140"/>
        <v>0.4025013924755684</v>
      </c>
      <c r="AJ99" s="55">
        <v>8007</v>
      </c>
      <c r="AK99" s="84">
        <f t="shared" si="141"/>
        <v>0.40582868727825644</v>
      </c>
    </row>
    <row r="100" spans="1:37" ht="12.75">
      <c r="A100" s="12"/>
      <c r="B100" s="12" t="s">
        <v>75</v>
      </c>
      <c r="C100" s="15">
        <v>3</v>
      </c>
      <c r="D100" s="15">
        <v>3</v>
      </c>
      <c r="E100" s="15">
        <v>7</v>
      </c>
      <c r="F100" s="15">
        <v>13</v>
      </c>
      <c r="G100" s="15">
        <v>18</v>
      </c>
      <c r="H100" s="15">
        <v>20</v>
      </c>
      <c r="I100" s="15">
        <v>24</v>
      </c>
      <c r="J100" s="55">
        <v>31</v>
      </c>
      <c r="K100" s="84">
        <f>J100/J$96</f>
        <v>0.0016743181204428841</v>
      </c>
      <c r="L100" s="55">
        <v>34</v>
      </c>
      <c r="M100" s="84">
        <f>L100/L$96</f>
        <v>0.0018226653800793395</v>
      </c>
      <c r="N100" s="55">
        <v>37</v>
      </c>
      <c r="O100" s="84">
        <f t="shared" si="130"/>
        <v>0.001965053906208508</v>
      </c>
      <c r="P100" s="55">
        <v>38</v>
      </c>
      <c r="Q100" s="84">
        <f t="shared" si="131"/>
        <v>0.0020022129722324675</v>
      </c>
      <c r="R100" s="55">
        <v>44</v>
      </c>
      <c r="S100" s="84">
        <f t="shared" si="132"/>
        <v>0.0022988505747126436</v>
      </c>
      <c r="T100" s="55">
        <v>55</v>
      </c>
      <c r="U100" s="84">
        <f t="shared" si="133"/>
        <v>0.002844141069397042</v>
      </c>
      <c r="V100" s="55">
        <v>65</v>
      </c>
      <c r="W100" s="84">
        <f t="shared" si="134"/>
        <v>0.0033389839215081933</v>
      </c>
      <c r="X100" s="55">
        <v>71</v>
      </c>
      <c r="Y100" s="84">
        <f t="shared" si="135"/>
        <v>0.0036374814283518624</v>
      </c>
      <c r="Z100" s="55">
        <v>78</v>
      </c>
      <c r="AA100" s="84">
        <f t="shared" si="136"/>
        <v>0.003982843137254902</v>
      </c>
      <c r="AB100" s="55">
        <v>95</v>
      </c>
      <c r="AC100" s="84">
        <f t="shared" si="137"/>
        <v>0.004846938775510204</v>
      </c>
      <c r="AD100" s="55">
        <v>99</v>
      </c>
      <c r="AE100" s="84">
        <f t="shared" si="138"/>
        <v>0.0050345809601301875</v>
      </c>
      <c r="AF100" s="55">
        <v>114</v>
      </c>
      <c r="AG100" s="84">
        <f t="shared" si="139"/>
        <v>0.0057850400893129</v>
      </c>
      <c r="AH100" s="55">
        <v>132</v>
      </c>
      <c r="AI100" s="84">
        <f t="shared" si="140"/>
        <v>0.006683882728239405</v>
      </c>
      <c r="AJ100" s="55">
        <v>143</v>
      </c>
      <c r="AK100" s="84">
        <f t="shared" si="141"/>
        <v>0.007247845919918905</v>
      </c>
    </row>
    <row r="101" spans="2:37" ht="12.75">
      <c r="B101" s="12" t="s">
        <v>16</v>
      </c>
      <c r="C101" s="15">
        <v>2457</v>
      </c>
      <c r="D101" s="15">
        <v>2419</v>
      </c>
      <c r="E101" s="15">
        <v>2411</v>
      </c>
      <c r="F101" s="15">
        <v>2403</v>
      </c>
      <c r="G101" s="15">
        <v>2500</v>
      </c>
      <c r="H101" s="15">
        <v>2469</v>
      </c>
      <c r="I101" s="15">
        <v>2437</v>
      </c>
      <c r="J101" s="55">
        <v>2402</v>
      </c>
      <c r="K101" s="84">
        <f t="shared" si="142"/>
        <v>0.12973264920334865</v>
      </c>
      <c r="L101" s="55">
        <v>2390</v>
      </c>
      <c r="M101" s="84">
        <f t="shared" si="142"/>
        <v>0.12812265465851827</v>
      </c>
      <c r="N101" s="55">
        <v>2382</v>
      </c>
      <c r="O101" s="84">
        <f t="shared" si="130"/>
        <v>0.1265069839078018</v>
      </c>
      <c r="P101" s="55">
        <v>2369</v>
      </c>
      <c r="Q101" s="84">
        <f t="shared" si="131"/>
        <v>0.12482217187417673</v>
      </c>
      <c r="R101" s="55">
        <v>2348</v>
      </c>
      <c r="S101" s="84">
        <f t="shared" si="132"/>
        <v>0.12267502612330199</v>
      </c>
      <c r="T101" s="55">
        <v>2343</v>
      </c>
      <c r="U101" s="84">
        <f t="shared" si="133"/>
        <v>0.12116040955631399</v>
      </c>
      <c r="V101" s="55">
        <v>2317</v>
      </c>
      <c r="W101" s="84">
        <f t="shared" si="134"/>
        <v>0.11902193455591514</v>
      </c>
      <c r="X101" s="55">
        <v>2287</v>
      </c>
      <c r="Y101" s="84">
        <f t="shared" si="135"/>
        <v>0.11716788769916492</v>
      </c>
      <c r="Z101" s="55">
        <v>2292</v>
      </c>
      <c r="AA101" s="84">
        <f t="shared" si="136"/>
        <v>0.1170343137254902</v>
      </c>
      <c r="AB101" s="55">
        <v>2288</v>
      </c>
      <c r="AC101" s="84">
        <f t="shared" si="137"/>
        <v>0.11673469387755102</v>
      </c>
      <c r="AD101" s="55">
        <v>2247</v>
      </c>
      <c r="AE101" s="84">
        <f t="shared" si="138"/>
        <v>0.11426973148901547</v>
      </c>
      <c r="AF101" s="55">
        <v>2226</v>
      </c>
      <c r="AG101" s="84">
        <f t="shared" si="139"/>
        <v>0.11296051963868872</v>
      </c>
      <c r="AH101" s="55">
        <v>2204</v>
      </c>
      <c r="AI101" s="84">
        <f t="shared" si="140"/>
        <v>0.11160058737151249</v>
      </c>
      <c r="AJ101" s="55">
        <v>2192</v>
      </c>
      <c r="AK101" s="84">
        <f t="shared" si="141"/>
        <v>0.11109984794728839</v>
      </c>
    </row>
    <row r="102" spans="2:37" ht="12.75">
      <c r="B102" s="12" t="s">
        <v>17</v>
      </c>
      <c r="C102" s="15">
        <v>741</v>
      </c>
      <c r="D102" s="15">
        <v>798</v>
      </c>
      <c r="E102" s="15">
        <v>884</v>
      </c>
      <c r="F102" s="15">
        <v>951</v>
      </c>
      <c r="G102" s="15">
        <v>930</v>
      </c>
      <c r="H102" s="15">
        <v>1026</v>
      </c>
      <c r="I102" s="15">
        <v>1159</v>
      </c>
      <c r="J102" s="55">
        <v>1302</v>
      </c>
      <c r="K102" s="84">
        <f>J102/J$96</f>
        <v>0.07032136105860114</v>
      </c>
      <c r="L102" s="55">
        <v>1425</v>
      </c>
      <c r="M102" s="84">
        <f>L102/L$96</f>
        <v>0.0763911225474429</v>
      </c>
      <c r="N102" s="55">
        <v>1524</v>
      </c>
      <c r="O102" s="84">
        <f t="shared" si="130"/>
        <v>0.08093897710977747</v>
      </c>
      <c r="P102" s="55">
        <v>1669</v>
      </c>
      <c r="Q102" s="84">
        <f t="shared" si="131"/>
        <v>0.08793930133305232</v>
      </c>
      <c r="R102" s="55">
        <v>1766</v>
      </c>
      <c r="S102" s="84">
        <f t="shared" si="132"/>
        <v>0.0922675026123302</v>
      </c>
      <c r="T102" s="55">
        <v>1868</v>
      </c>
      <c r="U102" s="84">
        <f t="shared" si="133"/>
        <v>0.09659737304788499</v>
      </c>
      <c r="V102" s="55">
        <v>1963</v>
      </c>
      <c r="W102" s="84">
        <f t="shared" si="134"/>
        <v>0.10083731442954744</v>
      </c>
      <c r="X102" s="55">
        <v>2048</v>
      </c>
      <c r="Y102" s="84">
        <f t="shared" si="135"/>
        <v>0.10492340796147344</v>
      </c>
      <c r="Z102" s="55">
        <v>2147</v>
      </c>
      <c r="AA102" s="84">
        <f t="shared" si="136"/>
        <v>0.10963031045751634</v>
      </c>
      <c r="AB102" s="55">
        <v>2234</v>
      </c>
      <c r="AC102" s="84">
        <f t="shared" si="137"/>
        <v>0.1139795918367347</v>
      </c>
      <c r="AD102" s="55">
        <v>2393</v>
      </c>
      <c r="AE102" s="84">
        <f t="shared" si="138"/>
        <v>0.12169446704637917</v>
      </c>
      <c r="AF102" s="55">
        <v>2436</v>
      </c>
      <c r="AG102" s="84">
        <f t="shared" si="139"/>
        <v>0.12361717243479144</v>
      </c>
      <c r="AH102" s="55">
        <v>2504</v>
      </c>
      <c r="AI102" s="84">
        <f t="shared" si="140"/>
        <v>0.12679122993569295</v>
      </c>
      <c r="AJ102" s="55">
        <v>2586</v>
      </c>
      <c r="AK102" s="84">
        <f t="shared" si="141"/>
        <v>0.13106943740496704</v>
      </c>
    </row>
    <row r="103" spans="2:37" ht="12.75">
      <c r="B103" s="12" t="s">
        <v>18</v>
      </c>
      <c r="C103" s="15">
        <v>547</v>
      </c>
      <c r="D103" s="15">
        <v>589</v>
      </c>
      <c r="E103" s="15">
        <v>602</v>
      </c>
      <c r="F103" s="15">
        <v>643</v>
      </c>
      <c r="G103" s="15">
        <v>679</v>
      </c>
      <c r="H103" s="15">
        <v>717</v>
      </c>
      <c r="I103" s="15">
        <v>756</v>
      </c>
      <c r="J103" s="55">
        <v>816</v>
      </c>
      <c r="K103" s="84">
        <f t="shared" si="142"/>
        <v>0.044072373751012694</v>
      </c>
      <c r="L103" s="55">
        <v>863</v>
      </c>
      <c r="M103" s="84">
        <f t="shared" si="142"/>
        <v>0.046263535970837356</v>
      </c>
      <c r="N103" s="55">
        <v>911</v>
      </c>
      <c r="O103" s="84">
        <f t="shared" si="130"/>
        <v>0.04838281374475543</v>
      </c>
      <c r="P103" s="55">
        <v>977</v>
      </c>
      <c r="Q103" s="84">
        <f t="shared" si="131"/>
        <v>0.051477949312397915</v>
      </c>
      <c r="R103" s="55">
        <v>1050</v>
      </c>
      <c r="S103" s="84">
        <f t="shared" si="132"/>
        <v>0.054858934169279</v>
      </c>
      <c r="T103" s="55">
        <v>1100</v>
      </c>
      <c r="U103" s="84">
        <f t="shared" si="133"/>
        <v>0.05688282138794084</v>
      </c>
      <c r="V103" s="55">
        <v>1164</v>
      </c>
      <c r="W103" s="84">
        <f t="shared" si="134"/>
        <v>0.05979349668670057</v>
      </c>
      <c r="X103" s="55">
        <v>1235</v>
      </c>
      <c r="Y103" s="84">
        <f t="shared" si="135"/>
        <v>0.06327168400020493</v>
      </c>
      <c r="Z103" s="55">
        <v>1275</v>
      </c>
      <c r="AA103" s="84">
        <f t="shared" si="136"/>
        <v>0.06510416666666667</v>
      </c>
      <c r="AB103" s="55">
        <v>1328</v>
      </c>
      <c r="AC103" s="84">
        <f t="shared" si="137"/>
        <v>0.06775510204081632</v>
      </c>
      <c r="AD103" s="55">
        <v>1373</v>
      </c>
      <c r="AE103" s="84">
        <f t="shared" si="138"/>
        <v>0.06982302685109845</v>
      </c>
      <c r="AF103" s="55">
        <v>1414</v>
      </c>
      <c r="AG103" s="84">
        <f t="shared" si="139"/>
        <v>0.07175479549375825</v>
      </c>
      <c r="AH103" s="55">
        <v>1476</v>
      </c>
      <c r="AI103" s="84">
        <f t="shared" si="140"/>
        <v>0.07473796141576788</v>
      </c>
      <c r="AJ103" s="55">
        <v>1540</v>
      </c>
      <c r="AK103" s="84">
        <f t="shared" si="141"/>
        <v>0.07805372529143437</v>
      </c>
    </row>
    <row r="104" spans="1:37" ht="12.75">
      <c r="A104" s="16"/>
      <c r="B104" s="17" t="s">
        <v>19</v>
      </c>
      <c r="C104" s="18">
        <v>11</v>
      </c>
      <c r="D104" s="18">
        <v>12</v>
      </c>
      <c r="E104" s="18">
        <v>15</v>
      </c>
      <c r="F104" s="18">
        <v>18</v>
      </c>
      <c r="G104" s="18">
        <v>19</v>
      </c>
      <c r="H104" s="18">
        <v>20</v>
      </c>
      <c r="I104" s="18">
        <v>24</v>
      </c>
      <c r="J104" s="57">
        <v>29</v>
      </c>
      <c r="K104" s="85">
        <f t="shared" si="142"/>
        <v>0.0015662975965433433</v>
      </c>
      <c r="L104" s="57">
        <v>32</v>
      </c>
      <c r="M104" s="85">
        <f t="shared" si="142"/>
        <v>0.0017154497694864372</v>
      </c>
      <c r="N104" s="57">
        <v>37</v>
      </c>
      <c r="O104" s="85">
        <f t="shared" si="130"/>
        <v>0.001965053906208508</v>
      </c>
      <c r="P104" s="57">
        <v>36</v>
      </c>
      <c r="Q104" s="85">
        <f t="shared" si="131"/>
        <v>0.0018968333421149693</v>
      </c>
      <c r="R104" s="57">
        <v>37</v>
      </c>
      <c r="S104" s="85">
        <f t="shared" si="132"/>
        <v>0.0019331243469174503</v>
      </c>
      <c r="T104" s="57">
        <v>40</v>
      </c>
      <c r="U104" s="85">
        <f t="shared" si="133"/>
        <v>0.002068466232288758</v>
      </c>
      <c r="V104" s="57">
        <v>45</v>
      </c>
      <c r="W104" s="85">
        <f t="shared" si="134"/>
        <v>0.002311604253351826</v>
      </c>
      <c r="X104" s="57">
        <v>50</v>
      </c>
      <c r="Y104" s="85">
        <f t="shared" si="135"/>
        <v>0.00256160663968441</v>
      </c>
      <c r="Z104" s="57">
        <v>53</v>
      </c>
      <c r="AA104" s="85">
        <f t="shared" si="136"/>
        <v>0.0027062908496732025</v>
      </c>
      <c r="AB104" s="57">
        <v>64</v>
      </c>
      <c r="AC104" s="85">
        <f t="shared" si="137"/>
        <v>0.0032653061224489797</v>
      </c>
      <c r="AD104" s="57">
        <v>65</v>
      </c>
      <c r="AE104" s="85">
        <f t="shared" si="138"/>
        <v>0.00330553295362083</v>
      </c>
      <c r="AF104" s="57">
        <v>74</v>
      </c>
      <c r="AG104" s="85">
        <f t="shared" si="139"/>
        <v>0.003755201461483812</v>
      </c>
      <c r="AH104" s="57">
        <v>71</v>
      </c>
      <c r="AI104" s="85">
        <f t="shared" si="140"/>
        <v>0.003595118740189377</v>
      </c>
      <c r="AJ104" s="57">
        <v>70</v>
      </c>
      <c r="AK104" s="85">
        <f t="shared" si="141"/>
        <v>0.0035478966041561076</v>
      </c>
    </row>
  </sheetData>
  <sheetProtection/>
  <mergeCells count="14">
    <mergeCell ref="V4:W4"/>
    <mergeCell ref="J4:K4"/>
    <mergeCell ref="L4:M4"/>
    <mergeCell ref="N4:O4"/>
    <mergeCell ref="P4:Q4"/>
    <mergeCell ref="R4:S4"/>
    <mergeCell ref="T4:U4"/>
    <mergeCell ref="AJ4:AK4"/>
    <mergeCell ref="AF4:AG4"/>
    <mergeCell ref="AD4:AE4"/>
    <mergeCell ref="AB4:AC4"/>
    <mergeCell ref="Z4:AA4"/>
    <mergeCell ref="X4:Y4"/>
    <mergeCell ref="AH4:AI4"/>
  </mergeCells>
  <printOptions/>
  <pageMargins left="0.24" right="0.21" top="0.31" bottom="0.29" header="0.21" footer="0.21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7"/>
  <sheetViews>
    <sheetView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4" sqref="AC4:AD4"/>
    </sheetView>
  </sheetViews>
  <sheetFormatPr defaultColWidth="9.140625" defaultRowHeight="12.75"/>
  <cols>
    <col min="1" max="1" width="22.57421875" style="0" customWidth="1"/>
    <col min="2" max="2" width="24.00390625" style="0" customWidth="1"/>
    <col min="3" max="3" width="8.00390625" style="0" customWidth="1"/>
    <col min="4" max="4" width="7.7109375" style="0" customWidth="1"/>
    <col min="5" max="5" width="8.00390625" style="0" customWidth="1"/>
    <col min="6" max="6" width="7.7109375" style="0" customWidth="1"/>
    <col min="7" max="7" width="8.00390625" style="0" customWidth="1"/>
    <col min="8" max="8" width="7.7109375" style="0" customWidth="1"/>
    <col min="9" max="9" width="8.00390625" style="0" customWidth="1"/>
    <col min="10" max="10" width="7.7109375" style="0" customWidth="1"/>
    <col min="11" max="11" width="8.00390625" style="0" customWidth="1"/>
    <col min="12" max="12" width="7.7109375" style="0" customWidth="1"/>
    <col min="13" max="13" width="8.00390625" style="0" customWidth="1"/>
    <col min="14" max="14" width="7.7109375" style="0" customWidth="1"/>
    <col min="15" max="15" width="8.00390625" style="0" customWidth="1"/>
    <col min="16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1" width="8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8.7109375" style="0" customWidth="1"/>
    <col min="26" max="26" width="7.7109375" style="0" customWidth="1"/>
    <col min="27" max="27" width="8.7109375" style="0" customWidth="1"/>
    <col min="28" max="28" width="7.7109375" style="0" customWidth="1"/>
    <col min="29" max="29" width="8.7109375" style="0" customWidth="1"/>
    <col min="30" max="30" width="7.7109375" style="0" customWidth="1"/>
  </cols>
  <sheetData>
    <row r="1" ht="15.75">
      <c r="A1" s="1" t="s">
        <v>0</v>
      </c>
    </row>
    <row r="2" ht="12.75">
      <c r="A2" s="7"/>
    </row>
    <row r="3" ht="12.75">
      <c r="A3" t="s">
        <v>36</v>
      </c>
    </row>
    <row r="4" spans="1:30" ht="12.75">
      <c r="A4" s="43" t="s">
        <v>12</v>
      </c>
      <c r="B4" s="33"/>
      <c r="C4" s="110" t="s">
        <v>9</v>
      </c>
      <c r="D4" s="110"/>
      <c r="E4" s="110" t="s">
        <v>10</v>
      </c>
      <c r="F4" s="110"/>
      <c r="G4" s="110" t="s">
        <v>35</v>
      </c>
      <c r="H4" s="110"/>
      <c r="I4" s="110" t="s">
        <v>55</v>
      </c>
      <c r="J4" s="110"/>
      <c r="K4" s="110">
        <v>2009</v>
      </c>
      <c r="L4" s="110"/>
      <c r="M4" s="110">
        <v>2010</v>
      </c>
      <c r="N4" s="110"/>
      <c r="O4" s="110">
        <v>2011</v>
      </c>
      <c r="P4" s="110"/>
      <c r="Q4" s="110">
        <v>2012</v>
      </c>
      <c r="R4" s="110"/>
      <c r="S4" s="110">
        <v>2013</v>
      </c>
      <c r="T4" s="110"/>
      <c r="U4" s="110">
        <v>2014</v>
      </c>
      <c r="V4" s="110"/>
      <c r="W4" s="110">
        <v>2015</v>
      </c>
      <c r="X4" s="110"/>
      <c r="Y4" s="110">
        <v>2016</v>
      </c>
      <c r="Z4" s="110"/>
      <c r="AA4" s="110">
        <v>2017</v>
      </c>
      <c r="AB4" s="110"/>
      <c r="AC4" s="110">
        <v>2018</v>
      </c>
      <c r="AD4" s="110"/>
    </row>
    <row r="5" spans="1:30" ht="12.75">
      <c r="A5" s="34"/>
      <c r="B5" s="35" t="s">
        <v>1</v>
      </c>
      <c r="C5" s="36" t="s">
        <v>34</v>
      </c>
      <c r="D5" s="37" t="s">
        <v>11</v>
      </c>
      <c r="E5" s="36" t="s">
        <v>34</v>
      </c>
      <c r="F5" s="37" t="s">
        <v>11</v>
      </c>
      <c r="G5" s="36" t="s">
        <v>34</v>
      </c>
      <c r="H5" s="37" t="s">
        <v>11</v>
      </c>
      <c r="I5" s="36" t="s">
        <v>34</v>
      </c>
      <c r="J5" s="37" t="s">
        <v>11</v>
      </c>
      <c r="K5" s="36" t="s">
        <v>34</v>
      </c>
      <c r="L5" s="37" t="s">
        <v>11</v>
      </c>
      <c r="M5" s="36" t="s">
        <v>34</v>
      </c>
      <c r="N5" s="37" t="s">
        <v>11</v>
      </c>
      <c r="O5" s="36" t="s">
        <v>34</v>
      </c>
      <c r="P5" s="37" t="s">
        <v>11</v>
      </c>
      <c r="Q5" s="36" t="s">
        <v>34</v>
      </c>
      <c r="R5" s="37" t="s">
        <v>11</v>
      </c>
      <c r="S5" s="36" t="s">
        <v>34</v>
      </c>
      <c r="T5" s="37" t="s">
        <v>11</v>
      </c>
      <c r="U5" s="36" t="s">
        <v>34</v>
      </c>
      <c r="V5" s="37" t="s">
        <v>11</v>
      </c>
      <c r="W5" s="36" t="s">
        <v>34</v>
      </c>
      <c r="X5" s="37" t="s">
        <v>11</v>
      </c>
      <c r="Y5" s="36" t="s">
        <v>34</v>
      </c>
      <c r="Z5" s="37" t="s">
        <v>11</v>
      </c>
      <c r="AA5" s="36" t="s">
        <v>34</v>
      </c>
      <c r="AB5" s="37" t="s">
        <v>11</v>
      </c>
      <c r="AC5" s="36" t="s">
        <v>34</v>
      </c>
      <c r="AD5" s="37" t="s">
        <v>11</v>
      </c>
    </row>
    <row r="6" spans="1:30" ht="12.75">
      <c r="A6" s="3" t="s">
        <v>40</v>
      </c>
      <c r="B6" s="4" t="s">
        <v>14</v>
      </c>
      <c r="C6" s="5">
        <v>4348676</v>
      </c>
      <c r="D6" s="38">
        <f>C6/C$6</f>
        <v>1</v>
      </c>
      <c r="E6" s="5">
        <v>4375774</v>
      </c>
      <c r="F6" s="38">
        <f>E6/E$6</f>
        <v>1</v>
      </c>
      <c r="G6" s="5">
        <v>4405894</v>
      </c>
      <c r="H6" s="38">
        <f aca="true" t="shared" si="0" ref="H6:H14">G6/G$6</f>
        <v>1</v>
      </c>
      <c r="I6" s="5">
        <v>4435152</v>
      </c>
      <c r="J6" s="38">
        <f aca="true" t="shared" si="1" ref="J6:J14">I6/I$6</f>
        <v>1</v>
      </c>
      <c r="K6" s="5">
        <v>4463104</v>
      </c>
      <c r="L6" s="38">
        <f aca="true" t="shared" si="2" ref="L6:L14">K6/K$6</f>
        <v>1</v>
      </c>
      <c r="M6" s="5">
        <v>4487599</v>
      </c>
      <c r="N6" s="38">
        <f aca="true" t="shared" si="3" ref="N6:N14">M6/M$6</f>
        <v>1</v>
      </c>
      <c r="O6" s="5">
        <v>4512285</v>
      </c>
      <c r="P6" s="38">
        <f aca="true" t="shared" si="4" ref="P6:P14">O6/O$6</f>
        <v>1</v>
      </c>
      <c r="Q6" s="5">
        <v>4535282</v>
      </c>
      <c r="R6" s="38">
        <f aca="true" t="shared" si="5" ref="R6:R14">Q6/Q$6</f>
        <v>1</v>
      </c>
      <c r="S6" s="5">
        <v>4556249</v>
      </c>
      <c r="T6" s="38">
        <f aca="true" t="shared" si="6" ref="T6:T14">S6/S$6</f>
        <v>1</v>
      </c>
      <c r="U6" s="5">
        <v>4575145</v>
      </c>
      <c r="V6" s="38">
        <f aca="true" t="shared" si="7" ref="V6:V14">U6/U$6</f>
        <v>1</v>
      </c>
      <c r="W6" s="5">
        <v>4591285</v>
      </c>
      <c r="X6" s="38">
        <f aca="true" t="shared" si="8" ref="X6:X14">W6/W$6</f>
        <v>1</v>
      </c>
      <c r="Y6" s="5">
        <v>4609119</v>
      </c>
      <c r="Z6" s="38">
        <f aca="true" t="shared" si="9" ref="Z6:Z14">Y6/Y$6</f>
        <v>1</v>
      </c>
      <c r="AA6" s="5">
        <v>4622706</v>
      </c>
      <c r="AB6" s="38">
        <f aca="true" t="shared" si="10" ref="AB6:AB14">AA6/AA$6</f>
        <v>1</v>
      </c>
      <c r="AC6" s="5">
        <v>4635685</v>
      </c>
      <c r="AD6" s="38">
        <f aca="true" t="shared" si="11" ref="AD6:AD14">AC6/AC$6</f>
        <v>1</v>
      </c>
    </row>
    <row r="7" spans="1:30" ht="12.75">
      <c r="A7" s="6"/>
      <c r="B7" s="4" t="s">
        <v>15</v>
      </c>
      <c r="C7" s="5">
        <v>1592865</v>
      </c>
      <c r="D7" s="38">
        <f aca="true" t="shared" si="12" ref="D7:F13">C7/C$6</f>
        <v>0.3662873481491838</v>
      </c>
      <c r="E7" s="5">
        <v>1569835</v>
      </c>
      <c r="F7" s="38">
        <f t="shared" si="12"/>
        <v>0.35875595951710487</v>
      </c>
      <c r="G7" s="5">
        <v>1551533</v>
      </c>
      <c r="H7" s="38">
        <f t="shared" si="0"/>
        <v>0.3521494162138263</v>
      </c>
      <c r="I7" s="5">
        <v>1531994</v>
      </c>
      <c r="J7" s="38">
        <f t="shared" si="1"/>
        <v>0.3454208559255692</v>
      </c>
      <c r="K7" s="5">
        <v>1508061</v>
      </c>
      <c r="L7" s="38">
        <f t="shared" si="2"/>
        <v>0.3378951061861879</v>
      </c>
      <c r="M7" s="5">
        <v>1482696</v>
      </c>
      <c r="N7" s="38">
        <f t="shared" si="3"/>
        <v>0.3303985048574973</v>
      </c>
      <c r="O7" s="5">
        <v>1455959</v>
      </c>
      <c r="P7" s="38">
        <f t="shared" si="4"/>
        <v>0.3226655674453187</v>
      </c>
      <c r="Q7" s="5">
        <v>1428220</v>
      </c>
      <c r="R7" s="38">
        <f t="shared" si="5"/>
        <v>0.31491316306240713</v>
      </c>
      <c r="S7" s="5">
        <v>1392154</v>
      </c>
      <c r="T7" s="38">
        <f t="shared" si="6"/>
        <v>0.30554827007918134</v>
      </c>
      <c r="U7" s="5">
        <v>1361612</v>
      </c>
      <c r="V7" s="38">
        <f t="shared" si="7"/>
        <v>0.2976106768200789</v>
      </c>
      <c r="W7" s="5">
        <v>1345561</v>
      </c>
      <c r="X7" s="38">
        <f t="shared" si="8"/>
        <v>0.29306849825266784</v>
      </c>
      <c r="Y7" s="5">
        <v>1321847</v>
      </c>
      <c r="Z7" s="38">
        <f t="shared" si="9"/>
        <v>0.2867895144386595</v>
      </c>
      <c r="AA7" s="5">
        <v>1288058</v>
      </c>
      <c r="AB7" s="38">
        <f t="shared" si="10"/>
        <v>0.27863723109364946</v>
      </c>
      <c r="AC7" s="5">
        <v>1236153</v>
      </c>
      <c r="AD7" s="38">
        <f t="shared" si="11"/>
        <v>0.26666026703712614</v>
      </c>
    </row>
    <row r="8" spans="1:30" ht="12.75">
      <c r="A8" s="6"/>
      <c r="B8" s="4" t="s">
        <v>56</v>
      </c>
      <c r="C8" s="5">
        <v>2755811</v>
      </c>
      <c r="D8" s="38">
        <f t="shared" si="12"/>
        <v>0.6337126518508162</v>
      </c>
      <c r="E8" s="5">
        <v>2805939</v>
      </c>
      <c r="F8" s="38">
        <f t="shared" si="12"/>
        <v>0.6412440404828952</v>
      </c>
      <c r="G8" s="5">
        <v>2854361</v>
      </c>
      <c r="H8" s="38">
        <f t="shared" si="0"/>
        <v>0.6478505837861737</v>
      </c>
      <c r="I8" s="5">
        <v>2903158</v>
      </c>
      <c r="J8" s="38">
        <f t="shared" si="1"/>
        <v>0.6545791440744309</v>
      </c>
      <c r="K8" s="5">
        <v>2955043</v>
      </c>
      <c r="L8" s="38">
        <f t="shared" si="2"/>
        <v>0.6621048938138121</v>
      </c>
      <c r="M8" s="5">
        <v>3004903</v>
      </c>
      <c r="N8" s="38">
        <f t="shared" si="3"/>
        <v>0.6696014951425027</v>
      </c>
      <c r="O8" s="5">
        <v>3056326</v>
      </c>
      <c r="P8" s="38">
        <f t="shared" si="4"/>
        <v>0.6773344325546813</v>
      </c>
      <c r="Q8" s="5">
        <v>3107062</v>
      </c>
      <c r="R8" s="38">
        <f t="shared" si="5"/>
        <v>0.6850868369375929</v>
      </c>
      <c r="S8" s="5">
        <v>3164095</v>
      </c>
      <c r="T8" s="38">
        <f t="shared" si="6"/>
        <v>0.6944517299208186</v>
      </c>
      <c r="U8" s="5">
        <v>3213533</v>
      </c>
      <c r="V8" s="38">
        <f t="shared" si="7"/>
        <v>0.7023893231799211</v>
      </c>
      <c r="W8" s="5">
        <v>3245724</v>
      </c>
      <c r="X8" s="38">
        <f t="shared" si="8"/>
        <v>0.7069315017473322</v>
      </c>
      <c r="Y8" s="5">
        <v>3287272</v>
      </c>
      <c r="Z8" s="38">
        <f t="shared" si="9"/>
        <v>0.7132104855613405</v>
      </c>
      <c r="AA8" s="5">
        <v>3334648</v>
      </c>
      <c r="AB8" s="38">
        <f t="shared" si="10"/>
        <v>0.7213627689063505</v>
      </c>
      <c r="AC8" s="5">
        <v>3399532</v>
      </c>
      <c r="AD8" s="38">
        <f t="shared" si="11"/>
        <v>0.7333397329628739</v>
      </c>
    </row>
    <row r="9" spans="2:30" ht="12.75">
      <c r="B9" s="3" t="s">
        <v>74</v>
      </c>
      <c r="C9" s="5">
        <v>1640580</v>
      </c>
      <c r="D9" s="38">
        <f t="shared" si="12"/>
        <v>0.3772596532829762</v>
      </c>
      <c r="E9" s="5">
        <v>1662832</v>
      </c>
      <c r="F9" s="38">
        <f t="shared" si="12"/>
        <v>0.3800086567542108</v>
      </c>
      <c r="G9" s="5">
        <v>1683360</v>
      </c>
      <c r="H9" s="38">
        <f t="shared" si="0"/>
        <v>0.38207001802585355</v>
      </c>
      <c r="I9" s="5">
        <v>1693350</v>
      </c>
      <c r="J9" s="38">
        <f t="shared" si="1"/>
        <v>0.38180202166690114</v>
      </c>
      <c r="K9" s="5">
        <v>1717509</v>
      </c>
      <c r="L9" s="38">
        <f t="shared" si="2"/>
        <v>0.3848238804204428</v>
      </c>
      <c r="M9" s="5">
        <v>1737248</v>
      </c>
      <c r="N9" s="38">
        <f t="shared" si="3"/>
        <v>0.3871219331317259</v>
      </c>
      <c r="O9" s="5">
        <v>1760651</v>
      </c>
      <c r="P9" s="38">
        <f t="shared" si="4"/>
        <v>0.39019055755565085</v>
      </c>
      <c r="Q9" s="5">
        <v>1782652</v>
      </c>
      <c r="R9" s="38">
        <f t="shared" si="5"/>
        <v>0.3930630994941439</v>
      </c>
      <c r="S9" s="5">
        <v>1802398</v>
      </c>
      <c r="T9" s="38">
        <f t="shared" si="6"/>
        <v>0.39558812523196163</v>
      </c>
      <c r="U9" s="5">
        <v>1824932</v>
      </c>
      <c r="V9" s="38">
        <f t="shared" si="7"/>
        <v>0.39887959835152764</v>
      </c>
      <c r="W9" s="5">
        <v>1837782</v>
      </c>
      <c r="X9" s="38">
        <f t="shared" si="8"/>
        <v>0.4002761754062316</v>
      </c>
      <c r="Y9" s="5">
        <v>1852669</v>
      </c>
      <c r="Z9" s="38">
        <f t="shared" si="9"/>
        <v>0.40195729379085243</v>
      </c>
      <c r="AA9" s="5">
        <v>1863943</v>
      </c>
      <c r="AB9" s="38">
        <f t="shared" si="10"/>
        <v>0.4032146971925102</v>
      </c>
      <c r="AC9" s="5">
        <v>1885053</v>
      </c>
      <c r="AD9" s="38">
        <f t="shared" si="11"/>
        <v>0.4066395796953417</v>
      </c>
    </row>
    <row r="10" spans="2:30" ht="12.75">
      <c r="B10" s="3" t="s">
        <v>75</v>
      </c>
      <c r="C10" s="5">
        <v>10490</v>
      </c>
      <c r="D10" s="38">
        <f t="shared" si="12"/>
        <v>0.002412228457581112</v>
      </c>
      <c r="E10" s="5">
        <v>12537</v>
      </c>
      <c r="F10" s="38">
        <f t="shared" si="12"/>
        <v>0.0028650931240964458</v>
      </c>
      <c r="G10" s="5">
        <v>14547</v>
      </c>
      <c r="H10" s="38">
        <f t="shared" si="0"/>
        <v>0.003301713568233825</v>
      </c>
      <c r="I10" s="5">
        <v>16612</v>
      </c>
      <c r="J10" s="38">
        <f t="shared" si="1"/>
        <v>0.003745531156542098</v>
      </c>
      <c r="K10" s="5">
        <v>18664</v>
      </c>
      <c r="L10" s="38">
        <f t="shared" si="2"/>
        <v>0.004181842950556384</v>
      </c>
      <c r="M10" s="5">
        <v>20808</v>
      </c>
      <c r="N10" s="38">
        <f t="shared" si="3"/>
        <v>0.0046367779295788236</v>
      </c>
      <c r="O10" s="5">
        <v>22738</v>
      </c>
      <c r="P10" s="38">
        <f t="shared" si="4"/>
        <v>0.00503913205836954</v>
      </c>
      <c r="Q10" s="5">
        <v>24670</v>
      </c>
      <c r="R10" s="38">
        <f t="shared" si="5"/>
        <v>0.005439573548017522</v>
      </c>
      <c r="S10" s="5">
        <v>26596</v>
      </c>
      <c r="T10" s="38">
        <f t="shared" si="6"/>
        <v>0.005837257796929009</v>
      </c>
      <c r="U10" s="5">
        <v>28761</v>
      </c>
      <c r="V10" s="38">
        <f t="shared" si="7"/>
        <v>0.0062863581372830804</v>
      </c>
      <c r="W10" s="5">
        <v>30046</v>
      </c>
      <c r="X10" s="38">
        <f t="shared" si="8"/>
        <v>0.006544137425579114</v>
      </c>
      <c r="Y10" s="5">
        <v>32199</v>
      </c>
      <c r="Z10" s="38">
        <f t="shared" si="9"/>
        <v>0.006985933754368243</v>
      </c>
      <c r="AA10" s="5">
        <v>38429</v>
      </c>
      <c r="AB10" s="38">
        <f t="shared" si="10"/>
        <v>0.008313096268722259</v>
      </c>
      <c r="AC10" s="5">
        <v>41471</v>
      </c>
      <c r="AD10" s="38">
        <f t="shared" si="11"/>
        <v>0.00894603494413447</v>
      </c>
    </row>
    <row r="11" spans="1:30" ht="12.75">
      <c r="A11" s="7"/>
      <c r="B11" s="3" t="s">
        <v>16</v>
      </c>
      <c r="C11" s="5">
        <v>500555</v>
      </c>
      <c r="D11" s="38">
        <f t="shared" si="12"/>
        <v>0.1151051492454255</v>
      </c>
      <c r="E11" s="5">
        <v>494540</v>
      </c>
      <c r="F11" s="38">
        <f t="shared" si="12"/>
        <v>0.11301771983653634</v>
      </c>
      <c r="G11" s="5">
        <v>488510</v>
      </c>
      <c r="H11" s="38">
        <f t="shared" si="0"/>
        <v>0.11087647592066445</v>
      </c>
      <c r="I11" s="5">
        <v>482084</v>
      </c>
      <c r="J11" s="38">
        <f t="shared" si="1"/>
        <v>0.10869616193537449</v>
      </c>
      <c r="K11" s="5">
        <v>477211</v>
      </c>
      <c r="L11" s="38">
        <f t="shared" si="2"/>
        <v>0.10692356709590456</v>
      </c>
      <c r="M11" s="5">
        <v>472283</v>
      </c>
      <c r="N11" s="38">
        <f t="shared" si="3"/>
        <v>0.10524180079369837</v>
      </c>
      <c r="O11" s="5">
        <v>467164</v>
      </c>
      <c r="P11" s="38">
        <f t="shared" si="4"/>
        <v>0.10353158100607564</v>
      </c>
      <c r="Q11" s="5">
        <v>462348</v>
      </c>
      <c r="R11" s="38">
        <f t="shared" si="5"/>
        <v>0.10194470817911654</v>
      </c>
      <c r="S11" s="5">
        <v>461648</v>
      </c>
      <c r="T11" s="38">
        <f t="shared" si="6"/>
        <v>0.10132194267696959</v>
      </c>
      <c r="U11" s="5">
        <v>456611</v>
      </c>
      <c r="V11" s="38">
        <f t="shared" si="7"/>
        <v>0.09980251992013368</v>
      </c>
      <c r="W11" s="5">
        <v>447112</v>
      </c>
      <c r="X11" s="38">
        <f t="shared" si="8"/>
        <v>0.09738275885726981</v>
      </c>
      <c r="Y11" s="5">
        <v>441758</v>
      </c>
      <c r="Z11" s="38">
        <f t="shared" si="9"/>
        <v>0.09584434682636747</v>
      </c>
      <c r="AA11" s="5">
        <v>436426</v>
      </c>
      <c r="AB11" s="38">
        <f t="shared" si="10"/>
        <v>0.09440920534422911</v>
      </c>
      <c r="AC11" s="5">
        <v>431981</v>
      </c>
      <c r="AD11" s="38">
        <f t="shared" si="11"/>
        <v>0.09318601242319097</v>
      </c>
    </row>
    <row r="12" spans="1:30" ht="12.75">
      <c r="A12" s="7"/>
      <c r="B12" s="3" t="s">
        <v>17</v>
      </c>
      <c r="C12" s="5">
        <v>295370</v>
      </c>
      <c r="D12" s="38">
        <f>C12/C$6</f>
        <v>0.06792182264210991</v>
      </c>
      <c r="E12" s="5">
        <v>314791</v>
      </c>
      <c r="F12" s="38">
        <f>E12/E$6</f>
        <v>0.07193950144591563</v>
      </c>
      <c r="G12" s="5">
        <v>333741</v>
      </c>
      <c r="H12" s="38">
        <f t="shared" si="0"/>
        <v>0.07574875836776827</v>
      </c>
      <c r="I12" s="5">
        <v>356420</v>
      </c>
      <c r="J12" s="38">
        <f t="shared" si="1"/>
        <v>0.08036252196091588</v>
      </c>
      <c r="K12" s="5">
        <v>376678</v>
      </c>
      <c r="L12" s="38">
        <f t="shared" si="2"/>
        <v>0.08439821254445337</v>
      </c>
      <c r="M12" s="5">
        <v>395862</v>
      </c>
      <c r="N12" s="38">
        <f t="shared" si="3"/>
        <v>0.08821242717987948</v>
      </c>
      <c r="O12" s="5">
        <v>414622</v>
      </c>
      <c r="P12" s="38">
        <f t="shared" si="4"/>
        <v>0.09188736970293321</v>
      </c>
      <c r="Q12" s="5">
        <v>432504</v>
      </c>
      <c r="R12" s="38">
        <f t="shared" si="5"/>
        <v>0.09536430149216742</v>
      </c>
      <c r="S12" s="5">
        <v>451445</v>
      </c>
      <c r="T12" s="38">
        <f t="shared" si="6"/>
        <v>0.0990826006216956</v>
      </c>
      <c r="U12" s="5">
        <v>467711</v>
      </c>
      <c r="V12" s="38">
        <f t="shared" si="7"/>
        <v>0.10222867253387598</v>
      </c>
      <c r="W12" s="5">
        <v>484271</v>
      </c>
      <c r="X12" s="38">
        <f t="shared" si="8"/>
        <v>0.10547613576591303</v>
      </c>
      <c r="Y12" s="5">
        <v>500520</v>
      </c>
      <c r="Z12" s="38">
        <f t="shared" si="9"/>
        <v>0.10859342099867675</v>
      </c>
      <c r="AA12" s="5">
        <v>518969</v>
      </c>
      <c r="AB12" s="38">
        <f t="shared" si="10"/>
        <v>0.11226519705125093</v>
      </c>
      <c r="AC12" s="5">
        <v>542023</v>
      </c>
      <c r="AD12" s="38">
        <f t="shared" si="11"/>
        <v>0.11692403603782396</v>
      </c>
    </row>
    <row r="13" spans="1:30" ht="12.75">
      <c r="A13" s="7"/>
      <c r="B13" s="3" t="s">
        <v>18</v>
      </c>
      <c r="C13" s="5">
        <v>279387</v>
      </c>
      <c r="D13" s="38">
        <f t="shared" si="12"/>
        <v>0.06424645110373824</v>
      </c>
      <c r="E13" s="5">
        <v>290517</v>
      </c>
      <c r="F13" s="38">
        <f t="shared" si="12"/>
        <v>0.06639213999626123</v>
      </c>
      <c r="G13" s="5">
        <v>302088</v>
      </c>
      <c r="H13" s="38">
        <f t="shared" si="0"/>
        <v>0.06856451834746818</v>
      </c>
      <c r="I13" s="5">
        <v>321172</v>
      </c>
      <c r="J13" s="38">
        <f t="shared" si="1"/>
        <v>0.0724151055025848</v>
      </c>
      <c r="K13" s="5">
        <v>330097</v>
      </c>
      <c r="L13" s="38">
        <f t="shared" si="2"/>
        <v>0.07396130585350465</v>
      </c>
      <c r="M13" s="5">
        <v>342598</v>
      </c>
      <c r="N13" s="38">
        <f t="shared" si="3"/>
        <v>0.07634327398682458</v>
      </c>
      <c r="O13" s="5">
        <v>353721</v>
      </c>
      <c r="P13" s="38">
        <f t="shared" si="4"/>
        <v>0.0783906601644178</v>
      </c>
      <c r="Q13" s="5">
        <v>366179</v>
      </c>
      <c r="R13" s="38">
        <f t="shared" si="5"/>
        <v>0.08074007305389169</v>
      </c>
      <c r="S13" s="5">
        <v>381706</v>
      </c>
      <c r="T13" s="38">
        <f t="shared" si="6"/>
        <v>0.08377636955311266</v>
      </c>
      <c r="U13" s="5">
        <v>393861</v>
      </c>
      <c r="V13" s="38">
        <f t="shared" si="7"/>
        <v>0.08608710762172565</v>
      </c>
      <c r="W13" s="5">
        <v>403731</v>
      </c>
      <c r="X13" s="38">
        <f t="shared" si="8"/>
        <v>0.08793420578334823</v>
      </c>
      <c r="Y13" s="5">
        <v>416084</v>
      </c>
      <c r="Z13" s="38">
        <f t="shared" si="9"/>
        <v>0.09027408491731283</v>
      </c>
      <c r="AA13" s="5">
        <v>431146</v>
      </c>
      <c r="AB13" s="38">
        <f t="shared" si="10"/>
        <v>0.09326701719728661</v>
      </c>
      <c r="AC13" s="5">
        <v>450497</v>
      </c>
      <c r="AD13" s="38">
        <f t="shared" si="11"/>
        <v>0.09718024412789049</v>
      </c>
    </row>
    <row r="14" spans="1:30" ht="12.75">
      <c r="A14" s="8"/>
      <c r="B14" s="9" t="s">
        <v>19</v>
      </c>
      <c r="C14" s="10">
        <v>29429</v>
      </c>
      <c r="D14" s="39">
        <f>C14/C$6</f>
        <v>0.006767347118985181</v>
      </c>
      <c r="E14" s="10">
        <v>30722</v>
      </c>
      <c r="F14" s="39">
        <f>E14/E$6</f>
        <v>0.007020929325874691</v>
      </c>
      <c r="G14" s="10">
        <v>32115</v>
      </c>
      <c r="H14" s="39">
        <f t="shared" si="0"/>
        <v>0.007289099556185419</v>
      </c>
      <c r="I14" s="10">
        <v>33520</v>
      </c>
      <c r="J14" s="39">
        <f t="shared" si="1"/>
        <v>0.0075578018521123965</v>
      </c>
      <c r="K14" s="10">
        <v>34884</v>
      </c>
      <c r="L14" s="39">
        <f t="shared" si="2"/>
        <v>0.007816084948950327</v>
      </c>
      <c r="M14" s="10">
        <v>36104</v>
      </c>
      <c r="N14" s="39">
        <f t="shared" si="3"/>
        <v>0.008045282120795553</v>
      </c>
      <c r="O14" s="10">
        <v>37430</v>
      </c>
      <c r="P14" s="39">
        <f t="shared" si="4"/>
        <v>0.008295132067234229</v>
      </c>
      <c r="Q14" s="10">
        <v>38709</v>
      </c>
      <c r="R14" s="39">
        <f t="shared" si="5"/>
        <v>0.008535081170255785</v>
      </c>
      <c r="S14" s="10">
        <v>40302</v>
      </c>
      <c r="T14" s="39">
        <f t="shared" si="6"/>
        <v>0.008845434040150132</v>
      </c>
      <c r="U14" s="10">
        <v>41657</v>
      </c>
      <c r="V14" s="39">
        <f t="shared" si="7"/>
        <v>0.009105066615375032</v>
      </c>
      <c r="W14" s="10">
        <v>42782</v>
      </c>
      <c r="X14" s="39">
        <f t="shared" si="8"/>
        <v>0.009318088508990402</v>
      </c>
      <c r="Y14" s="10">
        <v>44042</v>
      </c>
      <c r="Z14" s="39">
        <f t="shared" si="9"/>
        <v>0.00955540527376273</v>
      </c>
      <c r="AA14" s="10">
        <v>45735</v>
      </c>
      <c r="AB14" s="39">
        <f t="shared" si="10"/>
        <v>0.009893555852351415</v>
      </c>
      <c r="AC14" s="10">
        <v>48507</v>
      </c>
      <c r="AD14" s="39">
        <f t="shared" si="11"/>
        <v>0.010463825734492314</v>
      </c>
    </row>
    <row r="15" spans="1:30" ht="12.75">
      <c r="A15" s="12" t="s">
        <v>41</v>
      </c>
      <c r="B15" s="13" t="s">
        <v>14</v>
      </c>
      <c r="C15" s="2">
        <v>223534</v>
      </c>
      <c r="D15" s="40">
        <f>C15/C$15</f>
        <v>1</v>
      </c>
      <c r="E15" s="2">
        <v>223847</v>
      </c>
      <c r="F15" s="40">
        <f>E15/E$15</f>
        <v>1</v>
      </c>
      <c r="G15" s="2">
        <v>225080</v>
      </c>
      <c r="H15" s="40">
        <f aca="true" t="shared" si="13" ref="H15:H23">G15/G$15</f>
        <v>1</v>
      </c>
      <c r="I15" s="2">
        <v>226273</v>
      </c>
      <c r="J15" s="40">
        <f aca="true" t="shared" si="14" ref="J15:J23">I15/I$15</f>
        <v>1</v>
      </c>
      <c r="K15" s="2">
        <v>227334</v>
      </c>
      <c r="L15" s="40">
        <f aca="true" t="shared" si="15" ref="L15:L23">K15/K$15</f>
        <v>1</v>
      </c>
      <c r="M15" s="2">
        <v>228209</v>
      </c>
      <c r="N15" s="40">
        <f aca="true" t="shared" si="16" ref="N15:N23">M15/M$15</f>
        <v>1</v>
      </c>
      <c r="O15" s="2">
        <v>229025</v>
      </c>
      <c r="P15" s="40">
        <f aca="true" t="shared" si="17" ref="P15:P23">O15/O$15</f>
        <v>1</v>
      </c>
      <c r="Q15" s="2">
        <v>229755</v>
      </c>
      <c r="R15" s="40">
        <f aca="true" t="shared" si="18" ref="R15:R23">Q15/Q$15</f>
        <v>1</v>
      </c>
      <c r="S15" s="2">
        <v>229946</v>
      </c>
      <c r="T15" s="40">
        <f aca="true" t="shared" si="19" ref="T15:T23">S15/S$15</f>
        <v>1</v>
      </c>
      <c r="U15" s="2">
        <v>229889</v>
      </c>
      <c r="V15" s="40">
        <f aca="true" t="shared" si="20" ref="V15:V23">U15/U$15</f>
        <v>1</v>
      </c>
      <c r="W15" s="2">
        <v>230407</v>
      </c>
      <c r="X15" s="40">
        <f aca="true" t="shared" si="21" ref="X15:X23">W15/W$15</f>
        <v>1</v>
      </c>
      <c r="Y15" s="2">
        <v>231105</v>
      </c>
      <c r="Z15" s="40">
        <f aca="true" t="shared" si="22" ref="Z15:Z23">Y15/Y$15</f>
        <v>1</v>
      </c>
      <c r="AA15" s="2">
        <v>231376</v>
      </c>
      <c r="AB15" s="40">
        <f aca="true" t="shared" si="23" ref="AB15:AB23">AA15/AA$15</f>
        <v>1</v>
      </c>
      <c r="AC15" s="2">
        <v>231465</v>
      </c>
      <c r="AD15" s="40">
        <f aca="true" t="shared" si="24" ref="AD15:AD23">AC15/AC$15</f>
        <v>1</v>
      </c>
    </row>
    <row r="16" spans="1:30" ht="12.75">
      <c r="A16" s="6"/>
      <c r="B16" s="13" t="s">
        <v>15</v>
      </c>
      <c r="C16" s="2">
        <v>82168</v>
      </c>
      <c r="D16" s="40">
        <f aca="true" t="shared" si="25" ref="D16:F23">C16/C$15</f>
        <v>0.36758613902135695</v>
      </c>
      <c r="E16" s="2">
        <v>80355</v>
      </c>
      <c r="F16" s="40">
        <f t="shared" si="25"/>
        <v>0.35897286986200394</v>
      </c>
      <c r="G16" s="2">
        <v>78837</v>
      </c>
      <c r="H16" s="40">
        <f t="shared" si="13"/>
        <v>0.3502621290207926</v>
      </c>
      <c r="I16" s="2">
        <v>77431</v>
      </c>
      <c r="J16" s="40">
        <f t="shared" si="14"/>
        <v>0.3422016767356247</v>
      </c>
      <c r="K16" s="2">
        <v>75874</v>
      </c>
      <c r="L16" s="40">
        <f t="shared" si="15"/>
        <v>0.33375561948498683</v>
      </c>
      <c r="M16" s="2">
        <v>74123</v>
      </c>
      <c r="N16" s="40">
        <f t="shared" si="16"/>
        <v>0.32480314098041707</v>
      </c>
      <c r="O16" s="2">
        <v>72323</v>
      </c>
      <c r="P16" s="40">
        <f t="shared" si="17"/>
        <v>0.3157864861914638</v>
      </c>
      <c r="Q16" s="2">
        <v>70493</v>
      </c>
      <c r="R16" s="40">
        <f t="shared" si="18"/>
        <v>0.30681813235838173</v>
      </c>
      <c r="S16" s="2">
        <v>68179</v>
      </c>
      <c r="T16" s="40">
        <f t="shared" si="19"/>
        <v>0.2965000478373183</v>
      </c>
      <c r="U16" s="2">
        <v>65916</v>
      </c>
      <c r="V16" s="40">
        <f t="shared" si="20"/>
        <v>0.28672968258594367</v>
      </c>
      <c r="W16" s="2">
        <v>64741</v>
      </c>
      <c r="X16" s="40">
        <f t="shared" si="21"/>
        <v>0.2809853867287018</v>
      </c>
      <c r="Y16" s="2">
        <v>63133</v>
      </c>
      <c r="Z16" s="40">
        <f t="shared" si="22"/>
        <v>0.2731788580948054</v>
      </c>
      <c r="AA16" s="2">
        <v>61245</v>
      </c>
      <c r="AB16" s="40">
        <f t="shared" si="23"/>
        <v>0.26469901804854434</v>
      </c>
      <c r="AC16" s="2">
        <v>59052</v>
      </c>
      <c r="AD16" s="40">
        <f t="shared" si="24"/>
        <v>0.25512280474369775</v>
      </c>
    </row>
    <row r="17" spans="1:30" ht="12.75">
      <c r="A17" s="6"/>
      <c r="B17" s="13" t="s">
        <v>56</v>
      </c>
      <c r="C17" s="14">
        <v>141366</v>
      </c>
      <c r="D17" s="73">
        <f t="shared" si="25"/>
        <v>0.632413860978643</v>
      </c>
      <c r="E17" s="14">
        <v>143492</v>
      </c>
      <c r="F17" s="73">
        <f t="shared" si="25"/>
        <v>0.6410271301379961</v>
      </c>
      <c r="G17" s="14">
        <v>146243</v>
      </c>
      <c r="H17" s="73">
        <f t="shared" si="13"/>
        <v>0.6497378709792074</v>
      </c>
      <c r="I17" s="14">
        <v>148842</v>
      </c>
      <c r="J17" s="73">
        <f t="shared" si="14"/>
        <v>0.6577983232643754</v>
      </c>
      <c r="K17" s="14">
        <v>151460</v>
      </c>
      <c r="L17" s="73">
        <f t="shared" si="15"/>
        <v>0.6662443805150131</v>
      </c>
      <c r="M17" s="14">
        <v>154086</v>
      </c>
      <c r="N17" s="73">
        <f t="shared" si="16"/>
        <v>0.6751968590195829</v>
      </c>
      <c r="O17" s="14">
        <v>156702</v>
      </c>
      <c r="P17" s="73">
        <f t="shared" si="17"/>
        <v>0.6842135138085362</v>
      </c>
      <c r="Q17" s="14">
        <v>159262</v>
      </c>
      <c r="R17" s="73">
        <f t="shared" si="18"/>
        <v>0.6931818676416183</v>
      </c>
      <c r="S17" s="14">
        <v>161767</v>
      </c>
      <c r="T17" s="73">
        <f t="shared" si="19"/>
        <v>0.7034999521626817</v>
      </c>
      <c r="U17" s="14">
        <v>163973</v>
      </c>
      <c r="V17" s="73">
        <f t="shared" si="20"/>
        <v>0.7132703174140563</v>
      </c>
      <c r="W17" s="14">
        <v>165666</v>
      </c>
      <c r="X17" s="73">
        <f t="shared" si="21"/>
        <v>0.7190146132712982</v>
      </c>
      <c r="Y17" s="14">
        <v>167972</v>
      </c>
      <c r="Z17" s="73">
        <f t="shared" si="22"/>
        <v>0.7268211419051946</v>
      </c>
      <c r="AA17" s="14">
        <v>170131</v>
      </c>
      <c r="AB17" s="73">
        <f t="shared" si="23"/>
        <v>0.7353009819514557</v>
      </c>
      <c r="AC17" s="14">
        <v>172413</v>
      </c>
      <c r="AD17" s="73">
        <f t="shared" si="24"/>
        <v>0.7448771952563022</v>
      </c>
    </row>
    <row r="18" spans="2:30" ht="12.75">
      <c r="B18" s="12" t="s">
        <v>74</v>
      </c>
      <c r="C18">
        <v>87552</v>
      </c>
      <c r="D18" s="41">
        <f t="shared" si="25"/>
        <v>0.39167196041765456</v>
      </c>
      <c r="E18">
        <v>88499</v>
      </c>
      <c r="F18" s="41">
        <f t="shared" si="25"/>
        <v>0.3953548629197622</v>
      </c>
      <c r="G18">
        <v>89850</v>
      </c>
      <c r="H18" s="41">
        <f t="shared" si="13"/>
        <v>0.3991913986138262</v>
      </c>
      <c r="I18">
        <v>90570</v>
      </c>
      <c r="J18" s="41">
        <f t="shared" si="14"/>
        <v>0.40026870196620895</v>
      </c>
      <c r="K18">
        <v>92022</v>
      </c>
      <c r="L18" s="41">
        <f t="shared" si="15"/>
        <v>0.4047876692443717</v>
      </c>
      <c r="M18">
        <v>93291</v>
      </c>
      <c r="N18" s="41">
        <f t="shared" si="16"/>
        <v>0.40879632266913224</v>
      </c>
      <c r="O18">
        <v>94574</v>
      </c>
      <c r="P18" s="41">
        <f t="shared" si="17"/>
        <v>0.4129418185787578</v>
      </c>
      <c r="Q18">
        <v>95759</v>
      </c>
      <c r="R18" s="41">
        <f t="shared" si="18"/>
        <v>0.4167874474984222</v>
      </c>
      <c r="S18">
        <v>96813</v>
      </c>
      <c r="T18" s="41">
        <f t="shared" si="19"/>
        <v>0.4210249362893897</v>
      </c>
      <c r="U18">
        <v>97897</v>
      </c>
      <c r="V18" s="41">
        <f t="shared" si="20"/>
        <v>0.425844646764308</v>
      </c>
      <c r="W18">
        <v>98781</v>
      </c>
      <c r="X18" s="41">
        <f t="shared" si="21"/>
        <v>0.42872395369932337</v>
      </c>
      <c r="Y18">
        <v>99804</v>
      </c>
      <c r="Z18" s="41">
        <f t="shared" si="22"/>
        <v>0.4318556500292075</v>
      </c>
      <c r="AA18">
        <v>100248</v>
      </c>
      <c r="AB18" s="41">
        <f t="shared" si="23"/>
        <v>0.4332687919231035</v>
      </c>
      <c r="AC18">
        <v>101010</v>
      </c>
      <c r="AD18" s="41">
        <f t="shared" si="24"/>
        <v>0.43639427127211455</v>
      </c>
    </row>
    <row r="19" spans="2:30" ht="12.75">
      <c r="B19" s="12" t="s">
        <v>75</v>
      </c>
      <c r="C19">
        <v>508</v>
      </c>
      <c r="D19" s="41">
        <f>C19/C$15</f>
        <v>0.002272584931151413</v>
      </c>
      <c r="E19">
        <v>612</v>
      </c>
      <c r="F19" s="41">
        <f>E19/E$15</f>
        <v>0.0027340102838099237</v>
      </c>
      <c r="G19">
        <v>717</v>
      </c>
      <c r="H19" s="41">
        <f t="shared" si="13"/>
        <v>0.0031855340323440552</v>
      </c>
      <c r="I19">
        <v>830</v>
      </c>
      <c r="J19" s="41">
        <f t="shared" si="14"/>
        <v>0.003668135393971</v>
      </c>
      <c r="K19">
        <v>899</v>
      </c>
      <c r="L19" s="41">
        <f t="shared" si="15"/>
        <v>0.003954533857671971</v>
      </c>
      <c r="M19">
        <v>978</v>
      </c>
      <c r="N19" s="41">
        <f t="shared" si="16"/>
        <v>0.004285545267715121</v>
      </c>
      <c r="O19">
        <v>1073</v>
      </c>
      <c r="P19" s="41">
        <f t="shared" si="17"/>
        <v>0.004685078048248008</v>
      </c>
      <c r="Q19">
        <v>1200</v>
      </c>
      <c r="R19" s="41">
        <f t="shared" si="18"/>
        <v>0.005222954886727166</v>
      </c>
      <c r="S19">
        <v>1281</v>
      </c>
      <c r="T19" s="41">
        <f t="shared" si="19"/>
        <v>0.00557087316152488</v>
      </c>
      <c r="U19">
        <v>1396</v>
      </c>
      <c r="V19" s="41">
        <f t="shared" si="20"/>
        <v>0.006072495856696058</v>
      </c>
      <c r="W19">
        <v>1466</v>
      </c>
      <c r="X19" s="41">
        <f t="shared" si="21"/>
        <v>0.0063626539124245355</v>
      </c>
      <c r="Y19">
        <v>1654</v>
      </c>
      <c r="Z19" s="41">
        <f t="shared" si="22"/>
        <v>0.007156920014711928</v>
      </c>
      <c r="AA19">
        <v>1972</v>
      </c>
      <c r="AB19" s="41">
        <f t="shared" si="23"/>
        <v>0.00852292372588341</v>
      </c>
      <c r="AC19">
        <v>2136</v>
      </c>
      <c r="AD19" s="41">
        <f t="shared" si="24"/>
        <v>0.00922817704620569</v>
      </c>
    </row>
    <row r="20" spans="2:30" ht="12.75">
      <c r="B20" s="12" t="s">
        <v>16</v>
      </c>
      <c r="C20">
        <v>24924</v>
      </c>
      <c r="D20" s="41">
        <f t="shared" si="25"/>
        <v>0.11149981658271226</v>
      </c>
      <c r="E20">
        <v>24516</v>
      </c>
      <c r="F20" s="41">
        <f t="shared" si="25"/>
        <v>0.10952123548673871</v>
      </c>
      <c r="G20">
        <v>24222</v>
      </c>
      <c r="H20" s="41">
        <f t="shared" si="13"/>
        <v>0.1076150701972632</v>
      </c>
      <c r="I20">
        <v>23961</v>
      </c>
      <c r="J20" s="41">
        <f t="shared" si="14"/>
        <v>0.1058942074396857</v>
      </c>
      <c r="K20">
        <v>23718</v>
      </c>
      <c r="L20" s="41">
        <f t="shared" si="15"/>
        <v>0.10433107234289636</v>
      </c>
      <c r="M20">
        <v>23494</v>
      </c>
      <c r="N20" s="41">
        <f t="shared" si="16"/>
        <v>0.10294948928394586</v>
      </c>
      <c r="O20">
        <v>23215</v>
      </c>
      <c r="P20" s="41">
        <f t="shared" si="17"/>
        <v>0.10136447986027726</v>
      </c>
      <c r="Q20">
        <v>22963</v>
      </c>
      <c r="R20" s="41">
        <f t="shared" si="18"/>
        <v>0.09994559421992992</v>
      </c>
      <c r="S20">
        <v>22876</v>
      </c>
      <c r="T20" s="41">
        <f t="shared" si="19"/>
        <v>0.09948422673149349</v>
      </c>
      <c r="U20">
        <v>22570</v>
      </c>
      <c r="V20" s="41">
        <f t="shared" si="20"/>
        <v>0.0981778162504513</v>
      </c>
      <c r="W20">
        <v>22129</v>
      </c>
      <c r="X20" s="41">
        <f t="shared" si="21"/>
        <v>0.09604308896865113</v>
      </c>
      <c r="Y20">
        <v>21905</v>
      </c>
      <c r="Z20" s="41">
        <f t="shared" si="22"/>
        <v>0.09478375630124836</v>
      </c>
      <c r="AA20">
        <v>21676</v>
      </c>
      <c r="AB20" s="41">
        <f t="shared" si="23"/>
        <v>0.093683009473757</v>
      </c>
      <c r="AC20">
        <v>21396</v>
      </c>
      <c r="AD20" s="41">
        <f t="shared" si="24"/>
        <v>0.09243730153586935</v>
      </c>
    </row>
    <row r="21" spans="2:30" ht="12.75">
      <c r="B21" s="12" t="s">
        <v>17</v>
      </c>
      <c r="C21">
        <v>14382</v>
      </c>
      <c r="D21" s="41">
        <f>C21/C$15</f>
        <v>0.06433920566893626</v>
      </c>
      <c r="E21">
        <v>15414</v>
      </c>
      <c r="F21" s="41">
        <f>E21/E$15</f>
        <v>0.06885953352066367</v>
      </c>
      <c r="G21">
        <v>16393</v>
      </c>
      <c r="H21" s="41">
        <f t="shared" si="13"/>
        <v>0.07283188199751199</v>
      </c>
      <c r="I21">
        <v>17549</v>
      </c>
      <c r="J21" s="41">
        <f t="shared" si="14"/>
        <v>0.07755675666120129</v>
      </c>
      <c r="K21">
        <v>18465</v>
      </c>
      <c r="L21" s="41">
        <f t="shared" si="15"/>
        <v>0.08122410198210563</v>
      </c>
      <c r="M21">
        <v>19435</v>
      </c>
      <c r="N21" s="41">
        <f t="shared" si="16"/>
        <v>0.08516316183849015</v>
      </c>
      <c r="O21">
        <v>20345</v>
      </c>
      <c r="P21" s="41">
        <f t="shared" si="17"/>
        <v>0.08883309682349089</v>
      </c>
      <c r="Q21">
        <v>21253</v>
      </c>
      <c r="R21" s="41">
        <f t="shared" si="18"/>
        <v>0.09250288350634371</v>
      </c>
      <c r="S21">
        <v>22068</v>
      </c>
      <c r="T21" s="41">
        <f t="shared" si="19"/>
        <v>0.0959703582580258</v>
      </c>
      <c r="U21">
        <v>22845</v>
      </c>
      <c r="V21" s="41">
        <f t="shared" si="20"/>
        <v>0.09937404573511564</v>
      </c>
      <c r="W21">
        <v>23524</v>
      </c>
      <c r="X21" s="41">
        <f t="shared" si="21"/>
        <v>0.10209759252106056</v>
      </c>
      <c r="Y21">
        <v>24307</v>
      </c>
      <c r="Z21" s="41">
        <f t="shared" si="22"/>
        <v>0.10517730036130762</v>
      </c>
      <c r="AA21">
        <v>25332</v>
      </c>
      <c r="AB21" s="41">
        <f t="shared" si="23"/>
        <v>0.10948412972823456</v>
      </c>
      <c r="AC21">
        <v>26239</v>
      </c>
      <c r="AD21" s="41">
        <f t="shared" si="24"/>
        <v>0.11336055127125051</v>
      </c>
    </row>
    <row r="22" spans="2:30" ht="12.75">
      <c r="B22" s="12" t="s">
        <v>18</v>
      </c>
      <c r="C22">
        <v>12480</v>
      </c>
      <c r="D22" s="41">
        <f t="shared" si="25"/>
        <v>0.05583043295427094</v>
      </c>
      <c r="E22">
        <v>12861</v>
      </c>
      <c r="F22" s="41">
        <f t="shared" si="25"/>
        <v>0.05745442199359384</v>
      </c>
      <c r="G22">
        <v>13383</v>
      </c>
      <c r="H22" s="41">
        <f t="shared" si="13"/>
        <v>0.05945885907232984</v>
      </c>
      <c r="I22">
        <v>14192</v>
      </c>
      <c r="J22" s="41">
        <f t="shared" si="14"/>
        <v>0.06272069579667039</v>
      </c>
      <c r="K22">
        <v>14551</v>
      </c>
      <c r="L22" s="41">
        <f t="shared" si="15"/>
        <v>0.06400714367406547</v>
      </c>
      <c r="M22">
        <v>15036</v>
      </c>
      <c r="N22" s="41">
        <f t="shared" si="16"/>
        <v>0.06588697203002511</v>
      </c>
      <c r="O22">
        <v>15561</v>
      </c>
      <c r="P22" s="41">
        <f t="shared" si="17"/>
        <v>0.06794454753847833</v>
      </c>
      <c r="Q22">
        <v>16074</v>
      </c>
      <c r="R22" s="41">
        <f t="shared" si="18"/>
        <v>0.06996148070771038</v>
      </c>
      <c r="S22">
        <v>16607</v>
      </c>
      <c r="T22" s="41">
        <f t="shared" si="19"/>
        <v>0.07222130413227454</v>
      </c>
      <c r="U22">
        <v>17088</v>
      </c>
      <c r="V22" s="41">
        <f t="shared" si="20"/>
        <v>0.07433152521434258</v>
      </c>
      <c r="W22">
        <v>17536</v>
      </c>
      <c r="X22" s="41">
        <f t="shared" si="21"/>
        <v>0.07610879877781491</v>
      </c>
      <c r="Y22">
        <v>17986</v>
      </c>
      <c r="Z22" s="41">
        <f t="shared" si="22"/>
        <v>0.07782609636312499</v>
      </c>
      <c r="AA22">
        <v>18510</v>
      </c>
      <c r="AB22" s="41">
        <f t="shared" si="23"/>
        <v>0.07999965424244519</v>
      </c>
      <c r="AC22">
        <v>19141</v>
      </c>
      <c r="AD22" s="41">
        <f t="shared" si="24"/>
        <v>0.08269500788456138</v>
      </c>
    </row>
    <row r="23" spans="1:30" ht="12.75">
      <c r="A23" s="16"/>
      <c r="B23" s="17" t="s">
        <v>19</v>
      </c>
      <c r="C23" s="16">
        <v>1520</v>
      </c>
      <c r="D23" s="42">
        <f t="shared" si="25"/>
        <v>0.006799860423917614</v>
      </c>
      <c r="E23" s="16">
        <v>1590</v>
      </c>
      <c r="F23" s="42">
        <f t="shared" si="25"/>
        <v>0.007103065933427743</v>
      </c>
      <c r="G23" s="16">
        <v>1678</v>
      </c>
      <c r="H23" s="42">
        <f t="shared" si="13"/>
        <v>0.007455127065932113</v>
      </c>
      <c r="I23" s="16">
        <v>1740</v>
      </c>
      <c r="J23" s="42">
        <f t="shared" si="14"/>
        <v>0.0076898260066379995</v>
      </c>
      <c r="K23" s="16">
        <v>1805</v>
      </c>
      <c r="L23" s="42">
        <f t="shared" si="15"/>
        <v>0.007939859413902012</v>
      </c>
      <c r="M23" s="16">
        <v>1852</v>
      </c>
      <c r="N23" s="42">
        <f t="shared" si="16"/>
        <v>0.008115367930274441</v>
      </c>
      <c r="O23" s="16">
        <v>1934</v>
      </c>
      <c r="P23" s="42">
        <f t="shared" si="17"/>
        <v>0.008444492959283921</v>
      </c>
      <c r="Q23" s="16">
        <v>2013</v>
      </c>
      <c r="R23" s="42">
        <f t="shared" si="18"/>
        <v>0.00876150682248482</v>
      </c>
      <c r="S23" s="16">
        <v>2122</v>
      </c>
      <c r="T23" s="42">
        <f t="shared" si="19"/>
        <v>0.009228253589973298</v>
      </c>
      <c r="U23" s="16">
        <v>2177</v>
      </c>
      <c r="V23" s="42">
        <f t="shared" si="20"/>
        <v>0.009469787593142778</v>
      </c>
      <c r="W23" s="16">
        <v>2230</v>
      </c>
      <c r="X23" s="42">
        <f t="shared" si="21"/>
        <v>0.00967852539202368</v>
      </c>
      <c r="Y23" s="16">
        <v>2316</v>
      </c>
      <c r="Z23" s="42">
        <f t="shared" si="22"/>
        <v>0.01002141883559421</v>
      </c>
      <c r="AA23" s="16">
        <v>2393</v>
      </c>
      <c r="AB23" s="42">
        <f t="shared" si="23"/>
        <v>0.010342472858031948</v>
      </c>
      <c r="AC23" s="16">
        <v>2491</v>
      </c>
      <c r="AD23" s="42">
        <f t="shared" si="24"/>
        <v>0.010761886246300737</v>
      </c>
    </row>
    <row r="24" spans="1:30" ht="12.75">
      <c r="A24" s="12" t="s">
        <v>39</v>
      </c>
      <c r="B24" s="13" t="s">
        <v>14</v>
      </c>
      <c r="C24" s="2">
        <v>29246</v>
      </c>
      <c r="D24" s="40">
        <f>C24/C$24</f>
        <v>1</v>
      </c>
      <c r="E24" s="2">
        <v>29082</v>
      </c>
      <c r="F24" s="40">
        <f>E24/E$24</f>
        <v>1</v>
      </c>
      <c r="G24" s="2">
        <v>28801</v>
      </c>
      <c r="H24" s="40">
        <f aca="true" t="shared" si="26" ref="H24:H32">G24/G$24</f>
        <v>1</v>
      </c>
      <c r="I24" s="2">
        <v>28527</v>
      </c>
      <c r="J24" s="40">
        <f aca="true" t="shared" si="27" ref="J24:J32">I24/I$24</f>
        <v>1</v>
      </c>
      <c r="K24" s="2">
        <v>28269</v>
      </c>
      <c r="L24" s="40">
        <f aca="true" t="shared" si="28" ref="L24:L32">K24/K$24</f>
        <v>1</v>
      </c>
      <c r="M24" s="2">
        <v>28108</v>
      </c>
      <c r="N24" s="40">
        <f aca="true" t="shared" si="29" ref="N24:N32">M24/M$24</f>
        <v>1</v>
      </c>
      <c r="O24" s="2">
        <v>27802</v>
      </c>
      <c r="P24" s="40">
        <f aca="true" t="shared" si="30" ref="P24:P32">O24/O$24</f>
        <v>1</v>
      </c>
      <c r="Q24" s="2">
        <v>27437</v>
      </c>
      <c r="R24" s="40">
        <f aca="true" t="shared" si="31" ref="R24:R32">Q24/Q$24</f>
        <v>1</v>
      </c>
      <c r="S24" s="2">
        <v>27161</v>
      </c>
      <c r="T24" s="40">
        <f aca="true" t="shared" si="32" ref="T24:T32">S24/S$24</f>
        <v>1</v>
      </c>
      <c r="U24" s="2">
        <v>26772</v>
      </c>
      <c r="V24" s="40">
        <f aca="true" t="shared" si="33" ref="V24:V32">U24/U$24</f>
        <v>1</v>
      </c>
      <c r="W24" s="2">
        <v>26465</v>
      </c>
      <c r="X24" s="40">
        <f aca="true" t="shared" si="34" ref="X24:X32">W24/W$24</f>
        <v>1</v>
      </c>
      <c r="Y24" s="2">
        <v>26057</v>
      </c>
      <c r="Z24" s="40">
        <f aca="true" t="shared" si="35" ref="Z24:Z32">Y24/Y$24</f>
        <v>1</v>
      </c>
      <c r="AA24" s="2">
        <v>25668</v>
      </c>
      <c r="AB24" s="40">
        <f aca="true" t="shared" si="36" ref="AB24:AB32">AA24/AA$24</f>
        <v>1</v>
      </c>
      <c r="AC24" s="2">
        <v>25169</v>
      </c>
      <c r="AD24" s="40">
        <f aca="true" t="shared" si="37" ref="AD24:AD32">AC24/AC$24</f>
        <v>1</v>
      </c>
    </row>
    <row r="25" spans="1:30" ht="12.75">
      <c r="A25" s="6"/>
      <c r="B25" s="13" t="s">
        <v>15</v>
      </c>
      <c r="C25" s="2">
        <v>14146</v>
      </c>
      <c r="D25" s="40">
        <f aca="true" t="shared" si="38" ref="D25:F32">C25/C$24</f>
        <v>0.4836900772755249</v>
      </c>
      <c r="E25" s="2">
        <v>13791</v>
      </c>
      <c r="F25" s="40">
        <f t="shared" si="38"/>
        <v>0.4742108520734475</v>
      </c>
      <c r="G25" s="2">
        <v>13448</v>
      </c>
      <c r="H25" s="40">
        <f t="shared" si="26"/>
        <v>0.46692823165862296</v>
      </c>
      <c r="I25" s="2">
        <v>13059</v>
      </c>
      <c r="J25" s="40">
        <f t="shared" si="27"/>
        <v>0.45777684299085075</v>
      </c>
      <c r="K25" s="2">
        <v>12680</v>
      </c>
      <c r="L25" s="40">
        <f t="shared" si="28"/>
        <v>0.4485478793024161</v>
      </c>
      <c r="M25" s="2">
        <v>12277</v>
      </c>
      <c r="N25" s="40">
        <f t="shared" si="29"/>
        <v>0.4367795645367867</v>
      </c>
      <c r="O25" s="2">
        <v>11829</v>
      </c>
      <c r="P25" s="40">
        <f t="shared" si="30"/>
        <v>0.4254729875548522</v>
      </c>
      <c r="Q25" s="2">
        <v>11404</v>
      </c>
      <c r="R25" s="40">
        <f t="shared" si="31"/>
        <v>0.4156431096694245</v>
      </c>
      <c r="S25" s="2">
        <v>10909</v>
      </c>
      <c r="T25" s="40">
        <f t="shared" si="32"/>
        <v>0.4016420603070579</v>
      </c>
      <c r="U25" s="2">
        <v>10460</v>
      </c>
      <c r="V25" s="40">
        <f t="shared" si="33"/>
        <v>0.3907067085014194</v>
      </c>
      <c r="W25" s="2">
        <v>10146</v>
      </c>
      <c r="X25" s="40">
        <f t="shared" si="34"/>
        <v>0.3833742679010013</v>
      </c>
      <c r="Y25" s="2">
        <v>9756</v>
      </c>
      <c r="Z25" s="40">
        <f t="shared" si="35"/>
        <v>0.37440994742295736</v>
      </c>
      <c r="AA25" s="2">
        <v>9375</v>
      </c>
      <c r="AB25" s="40">
        <f t="shared" si="36"/>
        <v>0.3652407667134175</v>
      </c>
      <c r="AC25" s="2">
        <v>8993</v>
      </c>
      <c r="AD25" s="40">
        <f t="shared" si="37"/>
        <v>0.3573046207636378</v>
      </c>
    </row>
    <row r="26" spans="1:30" ht="12.75">
      <c r="A26" s="6"/>
      <c r="B26" s="13" t="s">
        <v>56</v>
      </c>
      <c r="C26" s="14">
        <v>15100</v>
      </c>
      <c r="D26" s="73">
        <f t="shared" si="38"/>
        <v>0.5163099227244752</v>
      </c>
      <c r="E26" s="14">
        <v>15291</v>
      </c>
      <c r="F26" s="73">
        <f t="shared" si="38"/>
        <v>0.5257891479265525</v>
      </c>
      <c r="G26" s="14">
        <v>15353</v>
      </c>
      <c r="H26" s="73">
        <f t="shared" si="26"/>
        <v>0.533071768341377</v>
      </c>
      <c r="I26" s="14">
        <v>15468</v>
      </c>
      <c r="J26" s="73">
        <f t="shared" si="27"/>
        <v>0.5422231570091492</v>
      </c>
      <c r="K26" s="14">
        <v>15589</v>
      </c>
      <c r="L26" s="73">
        <f t="shared" si="28"/>
        <v>0.551452120697584</v>
      </c>
      <c r="M26" s="14">
        <v>15831</v>
      </c>
      <c r="N26" s="73">
        <f t="shared" si="29"/>
        <v>0.5632204354632133</v>
      </c>
      <c r="O26" s="14">
        <v>15973</v>
      </c>
      <c r="P26" s="73">
        <f t="shared" si="30"/>
        <v>0.5745270124451478</v>
      </c>
      <c r="Q26" s="14">
        <v>16033</v>
      </c>
      <c r="R26" s="73">
        <f t="shared" si="31"/>
        <v>0.5843568903305755</v>
      </c>
      <c r="S26" s="14">
        <v>16252</v>
      </c>
      <c r="T26" s="73">
        <f t="shared" si="32"/>
        <v>0.598357939692942</v>
      </c>
      <c r="U26" s="14">
        <v>16312</v>
      </c>
      <c r="V26" s="73">
        <f t="shared" si="33"/>
        <v>0.6092932914985806</v>
      </c>
      <c r="W26" s="14">
        <v>16319</v>
      </c>
      <c r="X26" s="73">
        <f t="shared" si="34"/>
        <v>0.6166257320989986</v>
      </c>
      <c r="Y26" s="14">
        <v>16301</v>
      </c>
      <c r="Z26" s="73">
        <f t="shared" si="35"/>
        <v>0.6255900525770426</v>
      </c>
      <c r="AA26" s="14">
        <v>16293</v>
      </c>
      <c r="AB26" s="73">
        <f t="shared" si="36"/>
        <v>0.6347592332865826</v>
      </c>
      <c r="AC26" s="14">
        <v>16176</v>
      </c>
      <c r="AD26" s="73">
        <f t="shared" si="37"/>
        <v>0.6426953792363622</v>
      </c>
    </row>
    <row r="27" spans="2:30" ht="12.75">
      <c r="B27" s="12" t="s">
        <v>74</v>
      </c>
      <c r="C27">
        <v>10838</v>
      </c>
      <c r="D27" s="41">
        <f>C27/C$24</f>
        <v>0.3705805922177392</v>
      </c>
      <c r="E27">
        <v>10956</v>
      </c>
      <c r="F27" s="41">
        <f>E27/E$24</f>
        <v>0.376727872911079</v>
      </c>
      <c r="G27">
        <v>10993</v>
      </c>
      <c r="H27" s="41">
        <f t="shared" si="26"/>
        <v>0.38168813582861705</v>
      </c>
      <c r="I27">
        <v>11043</v>
      </c>
      <c r="J27" s="41">
        <f t="shared" si="27"/>
        <v>0.38710695130928596</v>
      </c>
      <c r="K27">
        <v>11135</v>
      </c>
      <c r="L27" s="41">
        <f t="shared" si="28"/>
        <v>0.3938943719268457</v>
      </c>
      <c r="M27">
        <v>11277</v>
      </c>
      <c r="N27" s="41">
        <f t="shared" si="29"/>
        <v>0.4012025046250178</v>
      </c>
      <c r="O27">
        <v>11367</v>
      </c>
      <c r="P27" s="41">
        <f t="shared" si="30"/>
        <v>0.4088554780231638</v>
      </c>
      <c r="Q27">
        <v>11366</v>
      </c>
      <c r="R27" s="41">
        <f t="shared" si="31"/>
        <v>0.4142581185989722</v>
      </c>
      <c r="S27">
        <v>11514</v>
      </c>
      <c r="T27" s="41">
        <f t="shared" si="32"/>
        <v>0.4239166451897942</v>
      </c>
      <c r="U27">
        <v>11547</v>
      </c>
      <c r="V27" s="41">
        <f t="shared" si="33"/>
        <v>0.43130883012102195</v>
      </c>
      <c r="W27">
        <v>11535</v>
      </c>
      <c r="X27" s="41">
        <f t="shared" si="34"/>
        <v>0.4358586812771585</v>
      </c>
      <c r="Y27">
        <v>11501</v>
      </c>
      <c r="Z27" s="41">
        <f t="shared" si="35"/>
        <v>0.44137851632958514</v>
      </c>
      <c r="AA27">
        <v>11460</v>
      </c>
      <c r="AB27" s="41">
        <f t="shared" si="36"/>
        <v>0.44647031323048153</v>
      </c>
      <c r="AC27">
        <v>11339</v>
      </c>
      <c r="AD27" s="41">
        <f t="shared" si="37"/>
        <v>0.45051452183241286</v>
      </c>
    </row>
    <row r="28" spans="2:30" ht="12.75">
      <c r="B28" s="12" t="s">
        <v>75</v>
      </c>
      <c r="C28">
        <v>47</v>
      </c>
      <c r="D28" s="41">
        <f>C28/C$24</f>
        <v>0.0016070573753675717</v>
      </c>
      <c r="E28">
        <v>54</v>
      </c>
      <c r="F28" s="41">
        <f>E28/E$24</f>
        <v>0.0018568186507117806</v>
      </c>
      <c r="G28">
        <v>76</v>
      </c>
      <c r="H28" s="41">
        <f t="shared" si="26"/>
        <v>0.0026387972639838895</v>
      </c>
      <c r="I28">
        <v>89</v>
      </c>
      <c r="J28" s="41">
        <f t="shared" si="27"/>
        <v>0.0031198513688786064</v>
      </c>
      <c r="K28">
        <v>91</v>
      </c>
      <c r="L28" s="41">
        <f t="shared" si="28"/>
        <v>0.003219073897201882</v>
      </c>
      <c r="M28">
        <v>112</v>
      </c>
      <c r="N28" s="41">
        <f t="shared" si="29"/>
        <v>0.003984630710118116</v>
      </c>
      <c r="O28">
        <v>118</v>
      </c>
      <c r="P28" s="41">
        <f t="shared" si="30"/>
        <v>0.0042442989712970286</v>
      </c>
      <c r="Q28">
        <v>129</v>
      </c>
      <c r="R28" s="41">
        <f t="shared" si="31"/>
        <v>0.004701680212851259</v>
      </c>
      <c r="S28">
        <v>132</v>
      </c>
      <c r="T28" s="41">
        <f t="shared" si="32"/>
        <v>0.004859909428960642</v>
      </c>
      <c r="U28">
        <v>137</v>
      </c>
      <c r="V28" s="41">
        <f t="shared" si="33"/>
        <v>0.005117286717466009</v>
      </c>
      <c r="W28">
        <v>152</v>
      </c>
      <c r="X28" s="41">
        <f t="shared" si="34"/>
        <v>0.005743434725108634</v>
      </c>
      <c r="Y28">
        <v>164</v>
      </c>
      <c r="Z28" s="41">
        <f t="shared" si="35"/>
        <v>0.006293894155121465</v>
      </c>
      <c r="AA28">
        <v>186</v>
      </c>
      <c r="AB28" s="41">
        <f t="shared" si="36"/>
        <v>0.007246376811594203</v>
      </c>
      <c r="AC28">
        <v>202</v>
      </c>
      <c r="AD28" s="41">
        <f t="shared" si="37"/>
        <v>0.00802574595732846</v>
      </c>
    </row>
    <row r="29" spans="2:30" ht="12.75">
      <c r="B29" s="12" t="s">
        <v>16</v>
      </c>
      <c r="C29">
        <v>2438</v>
      </c>
      <c r="D29" s="41">
        <f t="shared" si="38"/>
        <v>0.0833618272584285</v>
      </c>
      <c r="E29">
        <v>2418</v>
      </c>
      <c r="F29" s="41">
        <f t="shared" si="38"/>
        <v>0.08314421291520528</v>
      </c>
      <c r="G29">
        <v>2393</v>
      </c>
      <c r="H29" s="41">
        <f t="shared" si="26"/>
        <v>0.08308739279886115</v>
      </c>
      <c r="I29">
        <v>2382</v>
      </c>
      <c r="J29" s="41">
        <f t="shared" si="27"/>
        <v>0.08349984225470607</v>
      </c>
      <c r="K29">
        <v>2371</v>
      </c>
      <c r="L29" s="41">
        <f t="shared" si="28"/>
        <v>0.08387279351940288</v>
      </c>
      <c r="M29">
        <v>2354</v>
      </c>
      <c r="N29" s="41">
        <f t="shared" si="29"/>
        <v>0.08374839903230397</v>
      </c>
      <c r="O29">
        <v>2318</v>
      </c>
      <c r="P29" s="41">
        <f t="shared" si="30"/>
        <v>0.08337529674124164</v>
      </c>
      <c r="Q29">
        <v>2307</v>
      </c>
      <c r="R29" s="41">
        <f t="shared" si="31"/>
        <v>0.08408353682982833</v>
      </c>
      <c r="S29">
        <v>2304</v>
      </c>
      <c r="T29" s="41">
        <f t="shared" si="32"/>
        <v>0.08482751003276758</v>
      </c>
      <c r="U29">
        <v>2288</v>
      </c>
      <c r="V29" s="41">
        <f t="shared" si="33"/>
        <v>0.08546242342746152</v>
      </c>
      <c r="W29">
        <v>2230</v>
      </c>
      <c r="X29" s="41">
        <f t="shared" si="34"/>
        <v>0.08426223313810693</v>
      </c>
      <c r="Y29">
        <v>2217</v>
      </c>
      <c r="Z29" s="41">
        <f t="shared" si="35"/>
        <v>0.08508270330429443</v>
      </c>
      <c r="AA29">
        <v>2198</v>
      </c>
      <c r="AB29" s="41">
        <f t="shared" si="36"/>
        <v>0.08563191522518311</v>
      </c>
      <c r="AC29">
        <v>2168</v>
      </c>
      <c r="AD29" s="41">
        <f t="shared" si="37"/>
        <v>0.08613770908657475</v>
      </c>
    </row>
    <row r="30" spans="2:30" ht="12.75">
      <c r="B30" s="12" t="s">
        <v>17</v>
      </c>
      <c r="C30">
        <v>1056</v>
      </c>
      <c r="D30" s="41">
        <f t="shared" si="38"/>
        <v>0.03610750188059906</v>
      </c>
      <c r="E30">
        <v>1123</v>
      </c>
      <c r="F30" s="41">
        <f t="shared" si="38"/>
        <v>0.038614950828691284</v>
      </c>
      <c r="G30">
        <v>1142</v>
      </c>
      <c r="H30" s="41">
        <f t="shared" si="26"/>
        <v>0.03965140099302108</v>
      </c>
      <c r="I30">
        <v>1186</v>
      </c>
      <c r="J30" s="41">
        <f t="shared" si="27"/>
        <v>0.04157464857853963</v>
      </c>
      <c r="K30">
        <v>1234</v>
      </c>
      <c r="L30" s="41">
        <f t="shared" si="28"/>
        <v>0.04365205702359475</v>
      </c>
      <c r="M30">
        <v>1299</v>
      </c>
      <c r="N30" s="41">
        <f t="shared" si="29"/>
        <v>0.04621460082538779</v>
      </c>
      <c r="O30">
        <v>1357</v>
      </c>
      <c r="P30" s="41">
        <f t="shared" si="30"/>
        <v>0.048809438169915835</v>
      </c>
      <c r="Q30">
        <v>1399</v>
      </c>
      <c r="R30" s="41">
        <f t="shared" si="31"/>
        <v>0.05098953967270474</v>
      </c>
      <c r="S30">
        <v>1434</v>
      </c>
      <c r="T30" s="41">
        <f t="shared" si="32"/>
        <v>0.05279628879643607</v>
      </c>
      <c r="U30">
        <v>1463</v>
      </c>
      <c r="V30" s="41">
        <f t="shared" si="33"/>
        <v>0.054646645749290304</v>
      </c>
      <c r="W30">
        <v>1508</v>
      </c>
      <c r="X30" s="41">
        <f t="shared" si="34"/>
        <v>0.05698091819384092</v>
      </c>
      <c r="Y30">
        <v>1511</v>
      </c>
      <c r="Z30" s="41">
        <f t="shared" si="35"/>
        <v>0.057988256514564226</v>
      </c>
      <c r="AA30">
        <v>1516</v>
      </c>
      <c r="AB30" s="41">
        <f t="shared" si="36"/>
        <v>0.05906186691600436</v>
      </c>
      <c r="AC30">
        <v>1530</v>
      </c>
      <c r="AD30" s="41">
        <f t="shared" si="37"/>
        <v>0.06078906591441853</v>
      </c>
    </row>
    <row r="31" spans="2:30" ht="12.75">
      <c r="B31" s="12" t="s">
        <v>18</v>
      </c>
      <c r="C31">
        <v>703</v>
      </c>
      <c r="D31" s="41">
        <f t="shared" si="38"/>
        <v>0.024037475210285167</v>
      </c>
      <c r="E31">
        <v>718</v>
      </c>
      <c r="F31" s="41">
        <f t="shared" si="38"/>
        <v>0.024688810948352933</v>
      </c>
      <c r="G31">
        <v>722</v>
      </c>
      <c r="H31" s="41">
        <f t="shared" si="26"/>
        <v>0.02506857400784695</v>
      </c>
      <c r="I31">
        <v>744</v>
      </c>
      <c r="J31" s="41">
        <f t="shared" si="27"/>
        <v>0.02608055526343464</v>
      </c>
      <c r="K31">
        <v>735</v>
      </c>
      <c r="L31" s="41">
        <f t="shared" si="28"/>
        <v>0.026000212246630586</v>
      </c>
      <c r="M31">
        <v>765</v>
      </c>
      <c r="N31" s="41">
        <f t="shared" si="29"/>
        <v>0.0272164508325032</v>
      </c>
      <c r="O31">
        <v>791</v>
      </c>
      <c r="P31" s="41">
        <f t="shared" si="30"/>
        <v>0.028451190561830084</v>
      </c>
      <c r="Q31">
        <v>808</v>
      </c>
      <c r="R31" s="41">
        <f t="shared" si="31"/>
        <v>0.029449283813828043</v>
      </c>
      <c r="S31">
        <v>838</v>
      </c>
      <c r="T31" s="41">
        <f t="shared" si="32"/>
        <v>0.03085306137476529</v>
      </c>
      <c r="U31">
        <v>844</v>
      </c>
      <c r="V31" s="41">
        <f t="shared" si="33"/>
        <v>0.031525474376213954</v>
      </c>
      <c r="W31">
        <v>864</v>
      </c>
      <c r="X31" s="41">
        <f t="shared" si="34"/>
        <v>0.03264689212167013</v>
      </c>
      <c r="Y31">
        <v>876</v>
      </c>
      <c r="Z31" s="41">
        <f t="shared" si="35"/>
        <v>0.033618605365160995</v>
      </c>
      <c r="AA31">
        <v>897</v>
      </c>
      <c r="AB31" s="41">
        <f t="shared" si="36"/>
        <v>0.03494623655913978</v>
      </c>
      <c r="AC31">
        <v>900</v>
      </c>
      <c r="AD31" s="41">
        <f t="shared" si="37"/>
        <v>0.035758274067305015</v>
      </c>
    </row>
    <row r="32" spans="1:30" ht="12.75">
      <c r="A32" s="16"/>
      <c r="B32" s="17" t="s">
        <v>19</v>
      </c>
      <c r="C32" s="16">
        <v>18</v>
      </c>
      <c r="D32" s="42">
        <f t="shared" si="38"/>
        <v>0.0006154687820556658</v>
      </c>
      <c r="E32" s="16">
        <v>22</v>
      </c>
      <c r="F32" s="42">
        <f t="shared" si="38"/>
        <v>0.0007564816725122069</v>
      </c>
      <c r="G32" s="16">
        <v>27</v>
      </c>
      <c r="H32" s="42">
        <f t="shared" si="26"/>
        <v>0.000937467449046908</v>
      </c>
      <c r="I32" s="16">
        <v>24</v>
      </c>
      <c r="J32" s="42">
        <f t="shared" si="27"/>
        <v>0.0008413082343043432</v>
      </c>
      <c r="K32" s="16">
        <v>23</v>
      </c>
      <c r="L32" s="42">
        <f t="shared" si="28"/>
        <v>0.000813612083908168</v>
      </c>
      <c r="M32" s="16">
        <v>24</v>
      </c>
      <c r="N32" s="42">
        <f t="shared" si="29"/>
        <v>0.0008538494378824534</v>
      </c>
      <c r="O32" s="16">
        <v>22</v>
      </c>
      <c r="P32" s="42">
        <f t="shared" si="30"/>
        <v>0.0007913099776994461</v>
      </c>
      <c r="Q32" s="16">
        <v>24</v>
      </c>
      <c r="R32" s="42">
        <f t="shared" si="31"/>
        <v>0.0008747312023909319</v>
      </c>
      <c r="S32" s="16">
        <v>30</v>
      </c>
      <c r="T32" s="42">
        <f t="shared" si="32"/>
        <v>0.0011045248702183277</v>
      </c>
      <c r="U32" s="16">
        <v>33</v>
      </c>
      <c r="V32" s="42">
        <f t="shared" si="33"/>
        <v>0.001232631107126849</v>
      </c>
      <c r="W32" s="16">
        <v>30</v>
      </c>
      <c r="X32" s="42">
        <f t="shared" si="34"/>
        <v>0.0011335726431135461</v>
      </c>
      <c r="Y32" s="16">
        <v>32</v>
      </c>
      <c r="Z32" s="42">
        <f t="shared" si="35"/>
        <v>0.0012280769083163833</v>
      </c>
      <c r="AA32" s="16">
        <v>36</v>
      </c>
      <c r="AB32" s="42">
        <f t="shared" si="36"/>
        <v>0.001402524544179523</v>
      </c>
      <c r="AC32" s="16">
        <v>37</v>
      </c>
      <c r="AD32" s="42">
        <f t="shared" si="37"/>
        <v>0.0014700623783225396</v>
      </c>
    </row>
    <row r="33" spans="1:30" ht="12.75">
      <c r="A33" s="19" t="s">
        <v>42</v>
      </c>
      <c r="B33" s="13" t="s">
        <v>14</v>
      </c>
      <c r="C33" s="2">
        <v>159377</v>
      </c>
      <c r="D33" s="40">
        <f>C33/C$33</f>
        <v>1</v>
      </c>
      <c r="E33" s="2">
        <v>159536</v>
      </c>
      <c r="F33" s="40">
        <f>E33/E$33</f>
        <v>1</v>
      </c>
      <c r="G33" s="2">
        <v>160086</v>
      </c>
      <c r="H33" s="40">
        <f aca="true" t="shared" si="39" ref="H33:H41">G33/G$33</f>
        <v>1</v>
      </c>
      <c r="I33" s="2">
        <v>160048</v>
      </c>
      <c r="J33" s="40">
        <f aca="true" t="shared" si="40" ref="J33:J41">I33/I$33</f>
        <v>1</v>
      </c>
      <c r="K33" s="2">
        <v>160297</v>
      </c>
      <c r="L33" s="40">
        <f aca="true" t="shared" si="41" ref="L33:L41">K33/K$33</f>
        <v>1</v>
      </c>
      <c r="M33" s="2">
        <v>160255</v>
      </c>
      <c r="N33" s="40">
        <f aca="true" t="shared" si="42" ref="N33:N41">M33/M$33</f>
        <v>1</v>
      </c>
      <c r="O33" s="2">
        <v>160401</v>
      </c>
      <c r="P33" s="40">
        <f aca="true" t="shared" si="43" ref="P33:P41">O33/O$33</f>
        <v>1</v>
      </c>
      <c r="Q33" s="2">
        <v>160539</v>
      </c>
      <c r="R33" s="40">
        <f aca="true" t="shared" si="44" ref="R33:R41">Q33/Q$33</f>
        <v>1</v>
      </c>
      <c r="S33" s="2">
        <v>160523</v>
      </c>
      <c r="T33" s="40">
        <f aca="true" t="shared" si="45" ref="T33:T41">S33/S$33</f>
        <v>1</v>
      </c>
      <c r="U33" s="2">
        <v>160194</v>
      </c>
      <c r="V33" s="40">
        <f aca="true" t="shared" si="46" ref="V33:V41">U33/U$33</f>
        <v>1</v>
      </c>
      <c r="W33" s="2">
        <v>159599</v>
      </c>
      <c r="X33" s="40">
        <f aca="true" t="shared" si="47" ref="X33:X41">W33/W$33</f>
        <v>1</v>
      </c>
      <c r="Y33" s="2">
        <v>159150</v>
      </c>
      <c r="Z33" s="40">
        <f aca="true" t="shared" si="48" ref="Z33:Z41">Y33/Y$33</f>
        <v>1</v>
      </c>
      <c r="AA33" s="2">
        <v>158539</v>
      </c>
      <c r="AB33" s="40">
        <f aca="true" t="shared" si="49" ref="AB33:AB41">AA33/AA$33</f>
        <v>1</v>
      </c>
      <c r="AC33" s="2">
        <v>157960</v>
      </c>
      <c r="AD33" s="40">
        <f aca="true" t="shared" si="50" ref="AD33:AD41">AC33/AC$33</f>
        <v>1</v>
      </c>
    </row>
    <row r="34" spans="1:30" ht="12.75">
      <c r="A34" s="6"/>
      <c r="B34" s="13" t="s">
        <v>15</v>
      </c>
      <c r="C34" s="2">
        <v>64710</v>
      </c>
      <c r="D34" s="40">
        <f aca="true" t="shared" si="51" ref="D34:F41">C34/C$33</f>
        <v>0.4060184342784718</v>
      </c>
      <c r="E34" s="2">
        <v>63435</v>
      </c>
      <c r="F34" s="40">
        <f t="shared" si="51"/>
        <v>0.3976218533747869</v>
      </c>
      <c r="G34" s="2">
        <v>62261</v>
      </c>
      <c r="H34" s="40">
        <f t="shared" si="39"/>
        <v>0.3889222043151806</v>
      </c>
      <c r="I34" s="2">
        <v>60917</v>
      </c>
      <c r="J34" s="40">
        <f t="shared" si="40"/>
        <v>0.3806170648805358</v>
      </c>
      <c r="K34" s="2">
        <v>59628</v>
      </c>
      <c r="L34" s="40">
        <f t="shared" si="41"/>
        <v>0.37198450376488645</v>
      </c>
      <c r="M34" s="2">
        <v>57920</v>
      </c>
      <c r="N34" s="40">
        <f t="shared" si="42"/>
        <v>0.3614239805310287</v>
      </c>
      <c r="O34" s="2">
        <v>56353</v>
      </c>
      <c r="P34" s="40">
        <f t="shared" si="43"/>
        <v>0.3513257398644647</v>
      </c>
      <c r="Q34" s="2">
        <v>54907</v>
      </c>
      <c r="R34" s="40">
        <f t="shared" si="44"/>
        <v>0.3420165816405982</v>
      </c>
      <c r="S34" s="2">
        <v>53218</v>
      </c>
      <c r="T34" s="40">
        <f t="shared" si="45"/>
        <v>0.33152881518536287</v>
      </c>
      <c r="U34" s="2">
        <v>51609</v>
      </c>
      <c r="V34" s="40">
        <f t="shared" si="46"/>
        <v>0.3221656241806809</v>
      </c>
      <c r="W34" s="2">
        <v>50486</v>
      </c>
      <c r="X34" s="40">
        <f t="shared" si="47"/>
        <v>0.31633030282144625</v>
      </c>
      <c r="Y34" s="2">
        <v>48939</v>
      </c>
      <c r="Z34" s="40">
        <f t="shared" si="48"/>
        <v>0.30750235626767203</v>
      </c>
      <c r="AA34" s="2">
        <v>47273</v>
      </c>
      <c r="AB34" s="40">
        <f t="shared" si="49"/>
        <v>0.2981789969660462</v>
      </c>
      <c r="AC34" s="2">
        <v>45719</v>
      </c>
      <c r="AD34" s="40">
        <f t="shared" si="50"/>
        <v>0.28943403393264117</v>
      </c>
    </row>
    <row r="35" spans="1:30" ht="12.75">
      <c r="A35" s="6"/>
      <c r="B35" s="13" t="s">
        <v>56</v>
      </c>
      <c r="C35" s="14">
        <v>94667</v>
      </c>
      <c r="D35" s="73">
        <f t="shared" si="51"/>
        <v>0.5939815657215282</v>
      </c>
      <c r="E35" s="14">
        <v>96101</v>
      </c>
      <c r="F35" s="73">
        <f t="shared" si="51"/>
        <v>0.6023781466252132</v>
      </c>
      <c r="G35" s="14">
        <v>97825</v>
      </c>
      <c r="H35" s="73">
        <f t="shared" si="39"/>
        <v>0.6110777956848195</v>
      </c>
      <c r="I35" s="14">
        <v>99131</v>
      </c>
      <c r="J35" s="73">
        <f t="shared" si="40"/>
        <v>0.6193829351194642</v>
      </c>
      <c r="K35" s="14">
        <v>100669</v>
      </c>
      <c r="L35" s="73">
        <f t="shared" si="41"/>
        <v>0.6280154962351135</v>
      </c>
      <c r="M35" s="14">
        <v>102335</v>
      </c>
      <c r="N35" s="73">
        <f t="shared" si="42"/>
        <v>0.6385760194689714</v>
      </c>
      <c r="O35" s="14">
        <v>104048</v>
      </c>
      <c r="P35" s="73">
        <f t="shared" si="43"/>
        <v>0.6486742601355353</v>
      </c>
      <c r="Q35" s="14">
        <v>105632</v>
      </c>
      <c r="R35" s="73">
        <f t="shared" si="44"/>
        <v>0.6579834183594018</v>
      </c>
      <c r="S35" s="14">
        <v>107305</v>
      </c>
      <c r="T35" s="73">
        <f t="shared" si="45"/>
        <v>0.6684711848146372</v>
      </c>
      <c r="U35" s="14">
        <v>108585</v>
      </c>
      <c r="V35" s="73">
        <f t="shared" si="46"/>
        <v>0.677834375819319</v>
      </c>
      <c r="W35" s="14">
        <v>109113</v>
      </c>
      <c r="X35" s="73">
        <f t="shared" si="47"/>
        <v>0.6836696971785537</v>
      </c>
      <c r="Y35" s="14">
        <v>110211</v>
      </c>
      <c r="Z35" s="73">
        <f t="shared" si="48"/>
        <v>0.692497643732328</v>
      </c>
      <c r="AA35" s="14">
        <v>111266</v>
      </c>
      <c r="AB35" s="73">
        <f t="shared" si="49"/>
        <v>0.7018210030339538</v>
      </c>
      <c r="AC35" s="14">
        <v>112241</v>
      </c>
      <c r="AD35" s="73">
        <f t="shared" si="50"/>
        <v>0.7105659660673588</v>
      </c>
    </row>
    <row r="36" spans="2:30" ht="12.75">
      <c r="B36" s="12" t="s">
        <v>74</v>
      </c>
      <c r="C36">
        <v>62729</v>
      </c>
      <c r="D36" s="41">
        <f t="shared" si="51"/>
        <v>0.3935887863367989</v>
      </c>
      <c r="E36">
        <v>63286</v>
      </c>
      <c r="F36" s="41">
        <f t="shared" si="51"/>
        <v>0.39668789489519607</v>
      </c>
      <c r="G36">
        <v>64197</v>
      </c>
      <c r="H36" s="41">
        <f t="shared" si="39"/>
        <v>0.4010157040590682</v>
      </c>
      <c r="I36">
        <v>64532</v>
      </c>
      <c r="J36" s="41">
        <f t="shared" si="40"/>
        <v>0.4032040387883635</v>
      </c>
      <c r="K36">
        <v>65248</v>
      </c>
      <c r="L36" s="41">
        <f t="shared" si="41"/>
        <v>0.4070444237883429</v>
      </c>
      <c r="M36">
        <v>66147</v>
      </c>
      <c r="N36" s="41">
        <f t="shared" si="42"/>
        <v>0.4127609122960282</v>
      </c>
      <c r="O36">
        <v>67081</v>
      </c>
      <c r="P36" s="41">
        <f t="shared" si="43"/>
        <v>0.4182081159095018</v>
      </c>
      <c r="Q36">
        <v>67857</v>
      </c>
      <c r="R36" s="41">
        <f t="shared" si="44"/>
        <v>0.42268233887092854</v>
      </c>
      <c r="S36">
        <v>68623</v>
      </c>
      <c r="T36" s="41">
        <f t="shared" si="45"/>
        <v>0.4274963712365206</v>
      </c>
      <c r="U36">
        <v>69328</v>
      </c>
      <c r="V36" s="41">
        <f t="shared" si="46"/>
        <v>0.4327752599972533</v>
      </c>
      <c r="W36">
        <v>69517</v>
      </c>
      <c r="X36" s="41">
        <f t="shared" si="47"/>
        <v>0.43557290459213405</v>
      </c>
      <c r="Y36">
        <v>69990</v>
      </c>
      <c r="Z36" s="41">
        <f t="shared" si="48"/>
        <v>0.4397737983034873</v>
      </c>
      <c r="AA36">
        <v>70412</v>
      </c>
      <c r="AB36" s="41">
        <f t="shared" si="49"/>
        <v>0.4441304663205899</v>
      </c>
      <c r="AC36">
        <v>70635</v>
      </c>
      <c r="AD36" s="41">
        <f t="shared" si="50"/>
        <v>0.4471701696632059</v>
      </c>
    </row>
    <row r="37" spans="2:30" ht="12.75">
      <c r="B37" s="12" t="s">
        <v>75</v>
      </c>
      <c r="C37">
        <v>309</v>
      </c>
      <c r="D37" s="41">
        <f t="shared" si="51"/>
        <v>0.0019387991993825959</v>
      </c>
      <c r="E37">
        <v>387</v>
      </c>
      <c r="F37" s="41">
        <f t="shared" si="51"/>
        <v>0.002425784775849965</v>
      </c>
      <c r="G37">
        <v>475</v>
      </c>
      <c r="H37" s="41">
        <f t="shared" si="39"/>
        <v>0.0029671551541046687</v>
      </c>
      <c r="I37">
        <v>557</v>
      </c>
      <c r="J37" s="41">
        <f t="shared" si="40"/>
        <v>0.0034802059382185347</v>
      </c>
      <c r="K37">
        <v>655</v>
      </c>
      <c r="L37" s="41">
        <f t="shared" si="41"/>
        <v>0.004086165056114587</v>
      </c>
      <c r="M37">
        <v>747</v>
      </c>
      <c r="N37" s="41">
        <f t="shared" si="42"/>
        <v>0.004661321019624973</v>
      </c>
      <c r="O37">
        <v>835</v>
      </c>
      <c r="P37" s="41">
        <f t="shared" si="43"/>
        <v>0.005205703206339112</v>
      </c>
      <c r="Q37">
        <v>950</v>
      </c>
      <c r="R37" s="41">
        <f t="shared" si="44"/>
        <v>0.005917565202225005</v>
      </c>
      <c r="S37">
        <v>1031</v>
      </c>
      <c r="T37" s="41">
        <f t="shared" si="45"/>
        <v>0.0064227556175750515</v>
      </c>
      <c r="U37">
        <v>1094</v>
      </c>
      <c r="V37" s="41">
        <f t="shared" si="46"/>
        <v>0.006829219571269835</v>
      </c>
      <c r="W37">
        <v>1142</v>
      </c>
      <c r="X37" s="41">
        <f t="shared" si="47"/>
        <v>0.007155433304719954</v>
      </c>
      <c r="Y37">
        <v>1209</v>
      </c>
      <c r="Z37" s="41">
        <f t="shared" si="48"/>
        <v>0.007596606974552309</v>
      </c>
      <c r="AA37">
        <v>1400</v>
      </c>
      <c r="AB37" s="41">
        <f t="shared" si="49"/>
        <v>0.008830634733409445</v>
      </c>
      <c r="AC37">
        <v>1506</v>
      </c>
      <c r="AD37" s="41">
        <f t="shared" si="50"/>
        <v>0.009534059255507724</v>
      </c>
    </row>
    <row r="38" spans="2:30" ht="12.75">
      <c r="B38" s="12" t="s">
        <v>16</v>
      </c>
      <c r="C38">
        <v>17773</v>
      </c>
      <c r="D38" s="41">
        <f>C38/C$33</f>
        <v>0.11151546333536207</v>
      </c>
      <c r="E38">
        <v>17653</v>
      </c>
      <c r="F38" s="41">
        <f>E38/E$33</f>
        <v>0.11065214120950757</v>
      </c>
      <c r="G38">
        <v>17508</v>
      </c>
      <c r="H38" s="41">
        <f t="shared" si="39"/>
        <v>0.10936621565908325</v>
      </c>
      <c r="I38">
        <v>17388</v>
      </c>
      <c r="J38" s="41">
        <f t="shared" si="40"/>
        <v>0.10864240727781665</v>
      </c>
      <c r="K38">
        <v>17247</v>
      </c>
      <c r="L38" s="41">
        <f t="shared" si="41"/>
        <v>0.10759402858444013</v>
      </c>
      <c r="M38">
        <v>17099</v>
      </c>
      <c r="N38" s="41">
        <f t="shared" si="42"/>
        <v>0.10669869894855075</v>
      </c>
      <c r="O38">
        <v>16911</v>
      </c>
      <c r="P38" s="41">
        <f t="shared" si="43"/>
        <v>0.10542951727233621</v>
      </c>
      <c r="Q38">
        <v>16775</v>
      </c>
      <c r="R38" s="41">
        <f t="shared" si="44"/>
        <v>0.1044917434392889</v>
      </c>
      <c r="S38">
        <v>16846</v>
      </c>
      <c r="T38" s="41">
        <f t="shared" si="45"/>
        <v>0.10494446278726413</v>
      </c>
      <c r="U38">
        <v>16678</v>
      </c>
      <c r="V38" s="41">
        <f t="shared" si="46"/>
        <v>0.10411126509107707</v>
      </c>
      <c r="W38">
        <v>16353</v>
      </c>
      <c r="X38" s="41">
        <f t="shared" si="47"/>
        <v>0.1024630480140853</v>
      </c>
      <c r="Y38">
        <v>16170</v>
      </c>
      <c r="Z38" s="41">
        <f t="shared" si="48"/>
        <v>0.10160226201696512</v>
      </c>
      <c r="AA38">
        <v>15947</v>
      </c>
      <c r="AB38" s="41">
        <f t="shared" si="49"/>
        <v>0.10058723720977172</v>
      </c>
      <c r="AC38">
        <v>15817</v>
      </c>
      <c r="AD38" s="41">
        <f t="shared" si="50"/>
        <v>0.10013294504937958</v>
      </c>
    </row>
    <row r="39" spans="2:30" ht="12.75">
      <c r="B39" s="12" t="s">
        <v>17</v>
      </c>
      <c r="C39">
        <v>8599</v>
      </c>
      <c r="D39" s="41">
        <f t="shared" si="51"/>
        <v>0.05395383273621664</v>
      </c>
      <c r="E39">
        <v>9277</v>
      </c>
      <c r="F39" s="41">
        <f t="shared" si="51"/>
        <v>0.05814988466553004</v>
      </c>
      <c r="G39">
        <v>9909</v>
      </c>
      <c r="H39" s="41">
        <f t="shared" si="39"/>
        <v>0.06189797983583824</v>
      </c>
      <c r="I39">
        <v>10572</v>
      </c>
      <c r="J39" s="41">
        <f t="shared" si="40"/>
        <v>0.06605518344496651</v>
      </c>
      <c r="K39">
        <v>11218</v>
      </c>
      <c r="L39" s="41">
        <f t="shared" si="41"/>
        <v>0.06998259480838694</v>
      </c>
      <c r="M39">
        <v>11808</v>
      </c>
      <c r="N39" s="41">
        <f t="shared" si="42"/>
        <v>0.07368256840660198</v>
      </c>
      <c r="O39">
        <v>12381</v>
      </c>
      <c r="P39" s="41">
        <f t="shared" si="43"/>
        <v>0.07718779808105934</v>
      </c>
      <c r="Q39">
        <v>12924</v>
      </c>
      <c r="R39" s="41">
        <f t="shared" si="44"/>
        <v>0.08050380281426943</v>
      </c>
      <c r="S39">
        <v>13423</v>
      </c>
      <c r="T39" s="41">
        <f t="shared" si="45"/>
        <v>0.083620415765965</v>
      </c>
      <c r="U39">
        <v>13881</v>
      </c>
      <c r="V39" s="41">
        <f t="shared" si="46"/>
        <v>0.08665118543765685</v>
      </c>
      <c r="W39">
        <v>14313</v>
      </c>
      <c r="X39" s="41">
        <f t="shared" si="47"/>
        <v>0.08968101303892881</v>
      </c>
      <c r="Y39">
        <v>14842</v>
      </c>
      <c r="Z39" s="41">
        <f t="shared" si="48"/>
        <v>0.0932579327678291</v>
      </c>
      <c r="AA39">
        <v>15215</v>
      </c>
      <c r="AB39" s="41">
        <f t="shared" si="49"/>
        <v>0.09597007676344622</v>
      </c>
      <c r="AC39">
        <v>15735</v>
      </c>
      <c r="AD39" s="41">
        <f t="shared" si="50"/>
        <v>0.09961382628513547</v>
      </c>
    </row>
    <row r="40" spans="2:30" ht="12.75">
      <c r="B40" s="12" t="s">
        <v>18</v>
      </c>
      <c r="C40">
        <v>5037</v>
      </c>
      <c r="D40" s="41">
        <f t="shared" si="51"/>
        <v>0.0316043092792561</v>
      </c>
      <c r="E40">
        <v>5265</v>
      </c>
      <c r="F40" s="41">
        <f t="shared" si="51"/>
        <v>0.033001955671447196</v>
      </c>
      <c r="G40">
        <v>5488</v>
      </c>
      <c r="H40" s="41">
        <f t="shared" si="39"/>
        <v>0.03428157365416089</v>
      </c>
      <c r="I40">
        <v>5818</v>
      </c>
      <c r="J40" s="41">
        <f t="shared" si="40"/>
        <v>0.03635159452164351</v>
      </c>
      <c r="K40">
        <v>6022</v>
      </c>
      <c r="L40" s="41">
        <f t="shared" si="41"/>
        <v>0.0375677648365222</v>
      </c>
      <c r="M40">
        <v>6257</v>
      </c>
      <c r="N40" s="41">
        <f t="shared" si="42"/>
        <v>0.03904402358740757</v>
      </c>
      <c r="O40">
        <v>6544</v>
      </c>
      <c r="P40" s="41">
        <f t="shared" si="43"/>
        <v>0.04079775063746485</v>
      </c>
      <c r="Q40">
        <v>6816</v>
      </c>
      <c r="R40" s="41">
        <f t="shared" si="44"/>
        <v>0.04245697307196382</v>
      </c>
      <c r="S40">
        <v>7055</v>
      </c>
      <c r="T40" s="41">
        <f t="shared" si="45"/>
        <v>0.04395008814936177</v>
      </c>
      <c r="U40">
        <v>7263</v>
      </c>
      <c r="V40" s="41">
        <f t="shared" si="46"/>
        <v>0.04533877673321098</v>
      </c>
      <c r="W40">
        <v>7453</v>
      </c>
      <c r="X40" s="41">
        <f t="shared" si="47"/>
        <v>0.04669828758325553</v>
      </c>
      <c r="Y40">
        <v>7656</v>
      </c>
      <c r="Z40" s="41">
        <f t="shared" si="48"/>
        <v>0.048105560791705936</v>
      </c>
      <c r="AA40">
        <v>7936</v>
      </c>
      <c r="AB40" s="41">
        <f t="shared" si="49"/>
        <v>0.05005708374595525</v>
      </c>
      <c r="AC40">
        <v>8189</v>
      </c>
      <c r="AD40" s="41">
        <f t="shared" si="50"/>
        <v>0.05184223854140289</v>
      </c>
    </row>
    <row r="41" spans="1:30" ht="12.75">
      <c r="A41" s="16"/>
      <c r="B41" s="17" t="s">
        <v>19</v>
      </c>
      <c r="C41" s="16">
        <v>220</v>
      </c>
      <c r="D41" s="42">
        <f t="shared" si="51"/>
        <v>0.0013803748345118806</v>
      </c>
      <c r="E41" s="16">
        <v>233</v>
      </c>
      <c r="F41" s="42">
        <f t="shared" si="51"/>
        <v>0.0014604854076822786</v>
      </c>
      <c r="G41" s="16">
        <v>248</v>
      </c>
      <c r="H41" s="42">
        <f t="shared" si="39"/>
        <v>0.0015491673225641218</v>
      </c>
      <c r="I41" s="16">
        <v>264</v>
      </c>
      <c r="J41" s="42">
        <f t="shared" si="40"/>
        <v>0.0016495051484554633</v>
      </c>
      <c r="K41" s="16">
        <v>279</v>
      </c>
      <c r="L41" s="42">
        <f t="shared" si="41"/>
        <v>0.0017405191613068243</v>
      </c>
      <c r="M41" s="16">
        <v>277</v>
      </c>
      <c r="N41" s="42">
        <f t="shared" si="42"/>
        <v>0.0017284952107578548</v>
      </c>
      <c r="O41" s="16">
        <v>296</v>
      </c>
      <c r="P41" s="42">
        <f t="shared" si="43"/>
        <v>0.001845375028833985</v>
      </c>
      <c r="Q41" s="16">
        <v>310</v>
      </c>
      <c r="R41" s="42">
        <f t="shared" si="44"/>
        <v>0.0019309949607260542</v>
      </c>
      <c r="S41" s="16">
        <v>327</v>
      </c>
      <c r="T41" s="42">
        <f t="shared" si="45"/>
        <v>0.002037091257950574</v>
      </c>
      <c r="U41" s="16">
        <v>341</v>
      </c>
      <c r="V41" s="42">
        <f t="shared" si="46"/>
        <v>0.0021286689888510182</v>
      </c>
      <c r="W41" s="16">
        <v>335</v>
      </c>
      <c r="X41" s="42">
        <f t="shared" si="47"/>
        <v>0.002099010645430109</v>
      </c>
      <c r="Y41" s="16">
        <v>344</v>
      </c>
      <c r="Z41" s="42">
        <f t="shared" si="48"/>
        <v>0.0021614828777882502</v>
      </c>
      <c r="AA41" s="16">
        <v>356</v>
      </c>
      <c r="AB41" s="42">
        <f t="shared" si="49"/>
        <v>0.0022455042607812587</v>
      </c>
      <c r="AC41" s="16">
        <v>359</v>
      </c>
      <c r="AD41" s="42">
        <f t="shared" si="50"/>
        <v>0.0022727272727272726</v>
      </c>
    </row>
    <row r="42" spans="1:30" ht="12.75">
      <c r="A42" s="19" t="s">
        <v>43</v>
      </c>
      <c r="B42" s="13" t="s">
        <v>14</v>
      </c>
      <c r="C42" s="2">
        <v>19339</v>
      </c>
      <c r="D42" s="40">
        <f>C42/C$42</f>
        <v>1</v>
      </c>
      <c r="E42" s="2">
        <v>19131</v>
      </c>
      <c r="F42" s="40">
        <f>E42/E$42</f>
        <v>1</v>
      </c>
      <c r="G42" s="2">
        <v>18978</v>
      </c>
      <c r="H42" s="40">
        <f>G42/G$42</f>
        <v>1</v>
      </c>
      <c r="I42" s="2">
        <v>18785</v>
      </c>
      <c r="J42" s="40">
        <f>I42/I$42</f>
        <v>1</v>
      </c>
      <c r="K42" s="2">
        <v>18739</v>
      </c>
      <c r="L42" s="40">
        <f>K42/K$42</f>
        <v>1</v>
      </c>
      <c r="M42" s="2">
        <v>18545</v>
      </c>
      <c r="N42" s="40">
        <f>M42/M$42</f>
        <v>1</v>
      </c>
      <c r="O42" s="2">
        <v>18345</v>
      </c>
      <c r="P42" s="40">
        <f>O42/O$42</f>
        <v>1</v>
      </c>
      <c r="Q42" s="2">
        <v>18175</v>
      </c>
      <c r="R42" s="40">
        <f>Q42/Q$42</f>
        <v>1</v>
      </c>
      <c r="S42" s="2">
        <v>18050</v>
      </c>
      <c r="T42" s="40">
        <f>S42/S$42</f>
        <v>1</v>
      </c>
      <c r="U42" s="2">
        <v>17885</v>
      </c>
      <c r="V42" s="40">
        <f>U42/U$42</f>
        <v>1</v>
      </c>
      <c r="W42" s="2">
        <v>17580</v>
      </c>
      <c r="X42" s="40">
        <f>W42/W$42</f>
        <v>1</v>
      </c>
      <c r="Y42" s="2">
        <v>17380</v>
      </c>
      <c r="Z42" s="40">
        <f>Y42/Y$42</f>
        <v>1</v>
      </c>
      <c r="AA42" s="2">
        <v>17181</v>
      </c>
      <c r="AB42" s="40">
        <f>AA42/AA$42</f>
        <v>1</v>
      </c>
      <c r="AC42" s="2">
        <v>16948</v>
      </c>
      <c r="AD42" s="40">
        <f>AC42/AC$42</f>
        <v>1</v>
      </c>
    </row>
    <row r="43" spans="1:30" ht="12.75">
      <c r="A43" s="6"/>
      <c r="B43" s="13" t="s">
        <v>15</v>
      </c>
      <c r="C43" s="2">
        <v>8928</v>
      </c>
      <c r="D43" s="40">
        <f aca="true" t="shared" si="52" ref="D43:F50">C43/C$42</f>
        <v>0.46165778995811574</v>
      </c>
      <c r="E43" s="2">
        <v>8691</v>
      </c>
      <c r="F43" s="40">
        <f t="shared" si="52"/>
        <v>0.4542888505566881</v>
      </c>
      <c r="G43" s="2">
        <v>8391</v>
      </c>
      <c r="H43" s="40">
        <f aca="true" t="shared" si="53" ref="H43:H50">G43/G$42</f>
        <v>0.44214353461903255</v>
      </c>
      <c r="I43" s="2">
        <v>8148</v>
      </c>
      <c r="J43" s="40">
        <f aca="true" t="shared" si="54" ref="J43:J50">I43/I$42</f>
        <v>0.4337503327122704</v>
      </c>
      <c r="K43" s="2">
        <v>7960</v>
      </c>
      <c r="L43" s="40">
        <f aca="true" t="shared" si="55" ref="L43:L50">K43/K$42</f>
        <v>0.42478253908959923</v>
      </c>
      <c r="M43" s="2">
        <v>7693</v>
      </c>
      <c r="N43" s="40">
        <f aca="true" t="shared" si="56" ref="N43:N50">M43/M$42</f>
        <v>0.4148287948234025</v>
      </c>
      <c r="O43" s="2">
        <v>7425</v>
      </c>
      <c r="P43" s="40">
        <f aca="true" t="shared" si="57" ref="P43:P50">O43/O$42</f>
        <v>0.40474243663123466</v>
      </c>
      <c r="Q43" s="2">
        <v>7232</v>
      </c>
      <c r="R43" s="40">
        <f aca="true" t="shared" si="58" ref="R43:R50">Q43/Q$42</f>
        <v>0.3979092159559835</v>
      </c>
      <c r="S43" s="2">
        <v>6982</v>
      </c>
      <c r="T43" s="40">
        <f aca="true" t="shared" si="59" ref="T43:T50">S43/S$42</f>
        <v>0.38681440443213294</v>
      </c>
      <c r="U43" s="2">
        <v>6755</v>
      </c>
      <c r="V43" s="40">
        <f aca="true" t="shared" si="60" ref="V43:V50">U43/U$42</f>
        <v>0.3776908023483366</v>
      </c>
      <c r="W43" s="2">
        <v>6478</v>
      </c>
      <c r="X43" s="40">
        <f aca="true" t="shared" si="61" ref="X43:X50">W43/W$42</f>
        <v>0.36848691695108077</v>
      </c>
      <c r="Y43" s="2">
        <v>6247</v>
      </c>
      <c r="Z43" s="40">
        <f aca="true" t="shared" si="62" ref="Z43:Z50">Y43/Y$42</f>
        <v>0.3594361334867664</v>
      </c>
      <c r="AA43" s="2">
        <v>6036</v>
      </c>
      <c r="AB43" s="40">
        <f aca="true" t="shared" si="63" ref="AB43:AB50">AA43/AA$42</f>
        <v>0.35131831674524183</v>
      </c>
      <c r="AC43" s="2">
        <v>5799</v>
      </c>
      <c r="AD43" s="40">
        <f aca="true" t="shared" si="64" ref="AD43:AD50">AC43/AC$42</f>
        <v>0.34216426717016757</v>
      </c>
    </row>
    <row r="44" spans="1:30" ht="12.75">
      <c r="A44" s="6"/>
      <c r="B44" s="13" t="s">
        <v>56</v>
      </c>
      <c r="C44" s="14">
        <v>10411</v>
      </c>
      <c r="D44" s="73">
        <f t="shared" si="52"/>
        <v>0.5383422100418843</v>
      </c>
      <c r="E44" s="14">
        <v>10440</v>
      </c>
      <c r="F44" s="73">
        <f t="shared" si="52"/>
        <v>0.5457111494433119</v>
      </c>
      <c r="G44" s="14">
        <v>10587</v>
      </c>
      <c r="H44" s="73">
        <f t="shared" si="53"/>
        <v>0.5578564653809674</v>
      </c>
      <c r="I44" s="14">
        <v>10637</v>
      </c>
      <c r="J44" s="73">
        <f t="shared" si="54"/>
        <v>0.5662496672877295</v>
      </c>
      <c r="K44" s="14">
        <v>10779</v>
      </c>
      <c r="L44" s="73">
        <f t="shared" si="55"/>
        <v>0.5752174609104007</v>
      </c>
      <c r="M44" s="14">
        <v>10852</v>
      </c>
      <c r="N44" s="73">
        <f t="shared" si="56"/>
        <v>0.5851712051765975</v>
      </c>
      <c r="O44" s="14">
        <v>10920</v>
      </c>
      <c r="P44" s="73">
        <f t="shared" si="57"/>
        <v>0.5952575633687653</v>
      </c>
      <c r="Q44" s="14">
        <v>10943</v>
      </c>
      <c r="R44" s="73">
        <f t="shared" si="58"/>
        <v>0.6020907840440165</v>
      </c>
      <c r="S44" s="14">
        <v>11068</v>
      </c>
      <c r="T44" s="73">
        <f t="shared" si="59"/>
        <v>0.613185595567867</v>
      </c>
      <c r="U44" s="14">
        <v>11130</v>
      </c>
      <c r="V44" s="73">
        <f t="shared" si="60"/>
        <v>0.6223091976516634</v>
      </c>
      <c r="W44" s="14">
        <v>11102</v>
      </c>
      <c r="X44" s="73">
        <f t="shared" si="61"/>
        <v>0.6315130830489192</v>
      </c>
      <c r="Y44" s="14">
        <v>11133</v>
      </c>
      <c r="Z44" s="73">
        <f t="shared" si="62"/>
        <v>0.6405638665132336</v>
      </c>
      <c r="AA44" s="14">
        <v>11145</v>
      </c>
      <c r="AB44" s="73">
        <f t="shared" si="63"/>
        <v>0.6486816832547582</v>
      </c>
      <c r="AC44" s="14">
        <v>11149</v>
      </c>
      <c r="AD44" s="73">
        <f t="shared" si="64"/>
        <v>0.6578357328298324</v>
      </c>
    </row>
    <row r="45" spans="2:30" ht="12.75">
      <c r="B45" s="12" t="s">
        <v>74</v>
      </c>
      <c r="C45">
        <v>7315</v>
      </c>
      <c r="D45" s="41">
        <f t="shared" si="52"/>
        <v>0.378251202233828</v>
      </c>
      <c r="E45">
        <v>7338</v>
      </c>
      <c r="F45" s="41">
        <f t="shared" si="52"/>
        <v>0.3835659400972244</v>
      </c>
      <c r="G45">
        <v>7437</v>
      </c>
      <c r="H45" s="41">
        <f t="shared" si="53"/>
        <v>0.39187480240278216</v>
      </c>
      <c r="I45">
        <v>7424</v>
      </c>
      <c r="J45" s="41">
        <f t="shared" si="54"/>
        <v>0.3952089433058291</v>
      </c>
      <c r="K45">
        <v>7482</v>
      </c>
      <c r="L45" s="41">
        <f t="shared" si="55"/>
        <v>0.39927424088798763</v>
      </c>
      <c r="M45">
        <v>7495</v>
      </c>
      <c r="N45" s="41">
        <f t="shared" si="56"/>
        <v>0.4041520625505527</v>
      </c>
      <c r="O45">
        <v>7537</v>
      </c>
      <c r="P45" s="41">
        <f t="shared" si="57"/>
        <v>0.4108476424093759</v>
      </c>
      <c r="Q45">
        <v>7552</v>
      </c>
      <c r="R45" s="41">
        <f t="shared" si="58"/>
        <v>0.415515818431912</v>
      </c>
      <c r="S45">
        <v>7580</v>
      </c>
      <c r="T45" s="41">
        <f t="shared" si="59"/>
        <v>0.4199445983379501</v>
      </c>
      <c r="U45">
        <v>7582</v>
      </c>
      <c r="V45" s="41">
        <f t="shared" si="60"/>
        <v>0.42393066815767405</v>
      </c>
      <c r="W45">
        <v>7553</v>
      </c>
      <c r="X45" s="41">
        <f t="shared" si="61"/>
        <v>0.42963594994311716</v>
      </c>
      <c r="Y45">
        <v>7548</v>
      </c>
      <c r="Z45" s="41">
        <f t="shared" si="62"/>
        <v>0.4342922899884925</v>
      </c>
      <c r="AA45">
        <v>7546</v>
      </c>
      <c r="AB45" s="41">
        <f t="shared" si="63"/>
        <v>0.4392060997613643</v>
      </c>
      <c r="AC45">
        <v>7510</v>
      </c>
      <c r="AD45" s="41">
        <f t="shared" si="64"/>
        <v>0.4431201321689875</v>
      </c>
    </row>
    <row r="46" spans="2:30" ht="12.75">
      <c r="B46" s="12" t="s">
        <v>75</v>
      </c>
      <c r="C46">
        <v>27</v>
      </c>
      <c r="D46" s="41">
        <f t="shared" si="52"/>
        <v>0.001396142509953979</v>
      </c>
      <c r="E46">
        <v>29</v>
      </c>
      <c r="F46" s="41">
        <f t="shared" si="52"/>
        <v>0.0015158643040091998</v>
      </c>
      <c r="G46">
        <v>37</v>
      </c>
      <c r="H46" s="41">
        <f t="shared" si="53"/>
        <v>0.0019496258826009064</v>
      </c>
      <c r="I46">
        <v>52</v>
      </c>
      <c r="J46" s="41">
        <f t="shared" si="54"/>
        <v>0.002768166089965398</v>
      </c>
      <c r="K46">
        <v>67</v>
      </c>
      <c r="L46" s="41">
        <f t="shared" si="55"/>
        <v>0.003575430919472757</v>
      </c>
      <c r="M46">
        <v>82</v>
      </c>
      <c r="N46" s="41">
        <f t="shared" si="56"/>
        <v>0.004421677001887301</v>
      </c>
      <c r="O46">
        <v>87</v>
      </c>
      <c r="P46" s="41">
        <f t="shared" si="57"/>
        <v>0.004742436631234669</v>
      </c>
      <c r="Q46">
        <v>94</v>
      </c>
      <c r="R46" s="41">
        <f t="shared" si="58"/>
        <v>0.005171939477303989</v>
      </c>
      <c r="S46">
        <v>105</v>
      </c>
      <c r="T46" s="41">
        <f t="shared" si="59"/>
        <v>0.005817174515235457</v>
      </c>
      <c r="U46">
        <v>115</v>
      </c>
      <c r="V46" s="41">
        <f t="shared" si="60"/>
        <v>0.006429969247973162</v>
      </c>
      <c r="W46">
        <v>124</v>
      </c>
      <c r="X46" s="41">
        <f t="shared" si="61"/>
        <v>0.007053469852104664</v>
      </c>
      <c r="Y46">
        <v>133</v>
      </c>
      <c r="Z46" s="41">
        <f t="shared" si="62"/>
        <v>0.007652474108170311</v>
      </c>
      <c r="AA46">
        <v>144</v>
      </c>
      <c r="AB46" s="41">
        <f t="shared" si="63"/>
        <v>0.008381351492928235</v>
      </c>
      <c r="AC46">
        <v>166</v>
      </c>
      <c r="AD46" s="41">
        <f t="shared" si="64"/>
        <v>0.009794666037290536</v>
      </c>
    </row>
    <row r="47" spans="2:30" ht="12.75">
      <c r="B47" s="12" t="s">
        <v>16</v>
      </c>
      <c r="C47">
        <v>1751</v>
      </c>
      <c r="D47" s="41">
        <f t="shared" si="52"/>
        <v>0.09054242721960805</v>
      </c>
      <c r="E47">
        <v>1737</v>
      </c>
      <c r="F47" s="41">
        <f t="shared" si="52"/>
        <v>0.09079504469186138</v>
      </c>
      <c r="G47">
        <v>1723</v>
      </c>
      <c r="H47" s="41">
        <f t="shared" si="53"/>
        <v>0.09078933501949626</v>
      </c>
      <c r="I47">
        <v>1712</v>
      </c>
      <c r="J47" s="41">
        <f t="shared" si="54"/>
        <v>0.09113654511578387</v>
      </c>
      <c r="K47">
        <v>1709</v>
      </c>
      <c r="L47" s="41">
        <f t="shared" si="55"/>
        <v>0.09120017076684989</v>
      </c>
      <c r="M47">
        <v>1684</v>
      </c>
      <c r="N47" s="41">
        <f t="shared" si="56"/>
        <v>0.09080614720949043</v>
      </c>
      <c r="O47">
        <v>1648</v>
      </c>
      <c r="P47" s="41">
        <f t="shared" si="57"/>
        <v>0.0898337421640774</v>
      </c>
      <c r="Q47">
        <v>1621</v>
      </c>
      <c r="R47" s="41">
        <f t="shared" si="58"/>
        <v>0.08918844566712517</v>
      </c>
      <c r="S47">
        <v>1649</v>
      </c>
      <c r="T47" s="41">
        <f t="shared" si="59"/>
        <v>0.0913573407202216</v>
      </c>
      <c r="U47">
        <v>1637</v>
      </c>
      <c r="V47" s="41">
        <f t="shared" si="60"/>
        <v>0.09152921442549622</v>
      </c>
      <c r="W47">
        <v>1593</v>
      </c>
      <c r="X47" s="41">
        <f t="shared" si="61"/>
        <v>0.09061433447098977</v>
      </c>
      <c r="Y47">
        <v>1575</v>
      </c>
      <c r="Z47" s="41">
        <f t="shared" si="62"/>
        <v>0.09062140391254316</v>
      </c>
      <c r="AA47">
        <v>1557</v>
      </c>
      <c r="AB47" s="41">
        <f t="shared" si="63"/>
        <v>0.09062336301728653</v>
      </c>
      <c r="AC47">
        <v>1540</v>
      </c>
      <c r="AD47" s="41">
        <f t="shared" si="64"/>
        <v>0.09086617890016521</v>
      </c>
    </row>
    <row r="48" spans="2:30" ht="12.75">
      <c r="B48" s="12" t="s">
        <v>17</v>
      </c>
      <c r="C48">
        <v>800</v>
      </c>
      <c r="D48" s="41">
        <f t="shared" si="52"/>
        <v>0.0413671854801179</v>
      </c>
      <c r="E48">
        <v>810</v>
      </c>
      <c r="F48" s="41">
        <f t="shared" si="52"/>
        <v>0.04233965814646386</v>
      </c>
      <c r="G48">
        <v>855</v>
      </c>
      <c r="H48" s="41">
        <f t="shared" si="53"/>
        <v>0.04505216566550743</v>
      </c>
      <c r="I48">
        <v>901</v>
      </c>
      <c r="J48" s="41">
        <f t="shared" si="54"/>
        <v>0.04796380090497738</v>
      </c>
      <c r="K48">
        <v>961</v>
      </c>
      <c r="L48" s="41">
        <f t="shared" si="55"/>
        <v>0.05128341960616895</v>
      </c>
      <c r="M48">
        <v>1020</v>
      </c>
      <c r="N48" s="41">
        <f t="shared" si="56"/>
        <v>0.05500134807225667</v>
      </c>
      <c r="O48">
        <v>1054</v>
      </c>
      <c r="P48" s="41">
        <f t="shared" si="57"/>
        <v>0.05745434723357863</v>
      </c>
      <c r="Q48">
        <v>1081</v>
      </c>
      <c r="R48" s="41">
        <f t="shared" si="58"/>
        <v>0.059477303988995874</v>
      </c>
      <c r="S48">
        <v>1114</v>
      </c>
      <c r="T48" s="41">
        <f t="shared" si="59"/>
        <v>0.061717451523545706</v>
      </c>
      <c r="U48">
        <v>1145</v>
      </c>
      <c r="V48" s="41">
        <f t="shared" si="60"/>
        <v>0.06402012859938495</v>
      </c>
      <c r="W48">
        <v>1173</v>
      </c>
      <c r="X48" s="41">
        <f t="shared" si="61"/>
        <v>0.0667235494880546</v>
      </c>
      <c r="Y48">
        <v>1204</v>
      </c>
      <c r="Z48" s="41">
        <f t="shared" si="62"/>
        <v>0.06927502876869965</v>
      </c>
      <c r="AA48">
        <v>1222</v>
      </c>
      <c r="AB48" s="41">
        <f t="shared" si="63"/>
        <v>0.07112508003026599</v>
      </c>
      <c r="AC48">
        <v>1230</v>
      </c>
      <c r="AD48" s="41">
        <f t="shared" si="64"/>
        <v>0.0725749350955865</v>
      </c>
    </row>
    <row r="49" spans="2:30" ht="12.75">
      <c r="B49" s="12" t="s">
        <v>18</v>
      </c>
      <c r="C49">
        <v>498</v>
      </c>
      <c r="D49" s="41">
        <f t="shared" si="52"/>
        <v>0.02575107296137339</v>
      </c>
      <c r="E49">
        <v>503</v>
      </c>
      <c r="F49" s="41">
        <f t="shared" si="52"/>
        <v>0.026292404997125086</v>
      </c>
      <c r="G49">
        <v>512</v>
      </c>
      <c r="H49" s="41">
        <f t="shared" si="53"/>
        <v>0.02697860680788281</v>
      </c>
      <c r="I49">
        <v>524</v>
      </c>
      <c r="J49" s="41">
        <f t="shared" si="54"/>
        <v>0.02789459675272824</v>
      </c>
      <c r="K49">
        <v>535</v>
      </c>
      <c r="L49" s="41">
        <f t="shared" si="55"/>
        <v>0.028550082715192913</v>
      </c>
      <c r="M49">
        <v>550</v>
      </c>
      <c r="N49" s="41">
        <f t="shared" si="56"/>
        <v>0.02965758964680507</v>
      </c>
      <c r="O49">
        <v>571</v>
      </c>
      <c r="P49" s="41">
        <f t="shared" si="57"/>
        <v>0.03112564731534478</v>
      </c>
      <c r="Q49">
        <v>572</v>
      </c>
      <c r="R49" s="41">
        <f t="shared" si="58"/>
        <v>0.031471801925722145</v>
      </c>
      <c r="S49">
        <v>594</v>
      </c>
      <c r="T49" s="41">
        <f t="shared" si="59"/>
        <v>0.03290858725761773</v>
      </c>
      <c r="U49">
        <v>626</v>
      </c>
      <c r="V49" s="41">
        <f t="shared" si="60"/>
        <v>0.03500139781940173</v>
      </c>
      <c r="W49">
        <v>635</v>
      </c>
      <c r="X49" s="41">
        <f t="shared" si="61"/>
        <v>0.03612059158134243</v>
      </c>
      <c r="Y49">
        <v>649</v>
      </c>
      <c r="Z49" s="41">
        <f t="shared" si="62"/>
        <v>0.03734177215189873</v>
      </c>
      <c r="AA49">
        <v>653</v>
      </c>
      <c r="AB49" s="41">
        <f t="shared" si="63"/>
        <v>0.03800710086723706</v>
      </c>
      <c r="AC49">
        <v>678</v>
      </c>
      <c r="AD49" s="41">
        <f t="shared" si="64"/>
        <v>0.040004720320981825</v>
      </c>
    </row>
    <row r="50" spans="1:30" ht="12.75">
      <c r="A50" s="16"/>
      <c r="B50" s="17" t="s">
        <v>19</v>
      </c>
      <c r="C50" s="16">
        <v>20</v>
      </c>
      <c r="D50" s="42">
        <f t="shared" si="52"/>
        <v>0.0010341796370029474</v>
      </c>
      <c r="E50" s="16">
        <v>23</v>
      </c>
      <c r="F50" s="42">
        <f t="shared" si="52"/>
        <v>0.001202237206627986</v>
      </c>
      <c r="G50" s="16">
        <v>23</v>
      </c>
      <c r="H50" s="42">
        <f t="shared" si="53"/>
        <v>0.0012119296026978606</v>
      </c>
      <c r="I50" s="16">
        <v>24</v>
      </c>
      <c r="J50" s="42">
        <f t="shared" si="54"/>
        <v>0.0012776151184455682</v>
      </c>
      <c r="K50" s="16">
        <v>25</v>
      </c>
      <c r="L50" s="42">
        <f t="shared" si="55"/>
        <v>0.0013341160147286408</v>
      </c>
      <c r="M50" s="16">
        <v>21</v>
      </c>
      <c r="N50" s="42">
        <f t="shared" si="56"/>
        <v>0.0011323806956052844</v>
      </c>
      <c r="O50" s="16">
        <v>23</v>
      </c>
      <c r="P50" s="42">
        <f t="shared" si="57"/>
        <v>0.001253747615153993</v>
      </c>
      <c r="Q50" s="16">
        <v>23</v>
      </c>
      <c r="R50" s="42">
        <f t="shared" si="58"/>
        <v>0.001265474552957359</v>
      </c>
      <c r="S50" s="16">
        <v>26</v>
      </c>
      <c r="T50" s="42">
        <f t="shared" si="59"/>
        <v>0.0014404432132963988</v>
      </c>
      <c r="U50" s="16">
        <v>25</v>
      </c>
      <c r="V50" s="42">
        <f t="shared" si="60"/>
        <v>0.0013978194017332962</v>
      </c>
      <c r="W50" s="16">
        <v>24</v>
      </c>
      <c r="X50" s="42">
        <f t="shared" si="61"/>
        <v>0.0013651877133105802</v>
      </c>
      <c r="Y50" s="16">
        <v>24</v>
      </c>
      <c r="Z50" s="42">
        <f t="shared" si="62"/>
        <v>0.001380897583429229</v>
      </c>
      <c r="AA50" s="16">
        <v>23</v>
      </c>
      <c r="AB50" s="42">
        <f t="shared" si="63"/>
        <v>0.0013386880856760374</v>
      </c>
      <c r="AC50" s="16">
        <v>25</v>
      </c>
      <c r="AD50" s="42">
        <f t="shared" si="64"/>
        <v>0.0014751003068208639</v>
      </c>
    </row>
    <row r="51" spans="1:30" ht="12.75">
      <c r="A51" s="19" t="s">
        <v>44</v>
      </c>
      <c r="B51" s="13" t="s">
        <v>14</v>
      </c>
      <c r="C51" s="2">
        <v>142728</v>
      </c>
      <c r="D51" s="40">
        <f>C51/C$51</f>
        <v>1</v>
      </c>
      <c r="E51" s="2">
        <v>143481</v>
      </c>
      <c r="F51" s="40">
        <f>E51/E$51</f>
        <v>1</v>
      </c>
      <c r="G51" s="2">
        <v>144332</v>
      </c>
      <c r="H51" s="40">
        <f>G51/G$51</f>
        <v>1</v>
      </c>
      <c r="I51" s="2">
        <v>145344</v>
      </c>
      <c r="J51" s="40">
        <f>I51/I$51</f>
        <v>1</v>
      </c>
      <c r="K51" s="2">
        <v>146364</v>
      </c>
      <c r="L51" s="40">
        <f>K51/K$51</f>
        <v>1</v>
      </c>
      <c r="M51" s="2">
        <v>147148</v>
      </c>
      <c r="N51" s="40">
        <f>M51/M$51</f>
        <v>1</v>
      </c>
      <c r="O51" s="2">
        <v>148151</v>
      </c>
      <c r="P51" s="40">
        <f>O51/O$51</f>
        <v>1</v>
      </c>
      <c r="Q51" s="2">
        <v>148613</v>
      </c>
      <c r="R51" s="40">
        <f>Q51/Q$51</f>
        <v>1</v>
      </c>
      <c r="S51" s="2">
        <v>149141</v>
      </c>
      <c r="T51" s="40">
        <f>S51/S$51</f>
        <v>1</v>
      </c>
      <c r="U51" s="2">
        <v>149676</v>
      </c>
      <c r="V51" s="40">
        <f>U51/U$51</f>
        <v>1</v>
      </c>
      <c r="W51" s="2">
        <v>150093</v>
      </c>
      <c r="X51" s="40">
        <f>W51/W$51</f>
        <v>1</v>
      </c>
      <c r="Y51" s="2">
        <v>149806</v>
      </c>
      <c r="Z51" s="40">
        <f>Y51/Y$51</f>
        <v>1</v>
      </c>
      <c r="AA51" s="2">
        <v>149467</v>
      </c>
      <c r="AB51" s="40">
        <f>AA51/AA$51</f>
        <v>1</v>
      </c>
      <c r="AC51" s="2">
        <v>149565</v>
      </c>
      <c r="AD51" s="40">
        <f>AC51/AC$51</f>
        <v>1</v>
      </c>
    </row>
    <row r="52" spans="1:30" ht="12.75">
      <c r="A52" s="6"/>
      <c r="B52" s="13" t="s">
        <v>15</v>
      </c>
      <c r="C52" s="2">
        <v>55407</v>
      </c>
      <c r="D52" s="40">
        <f aca="true" t="shared" si="65" ref="D52:F59">C52/C$51</f>
        <v>0.38819993273919623</v>
      </c>
      <c r="E52" s="2">
        <v>54541</v>
      </c>
      <c r="F52" s="40">
        <f t="shared" si="65"/>
        <v>0.3801269854545201</v>
      </c>
      <c r="G52" s="2">
        <v>53754</v>
      </c>
      <c r="H52" s="40">
        <f aca="true" t="shared" si="66" ref="H52:H59">G52/G$51</f>
        <v>0.37243300169054677</v>
      </c>
      <c r="I52" s="2">
        <v>53114</v>
      </c>
      <c r="J52" s="40">
        <f aca="true" t="shared" si="67" ref="J52:J59">I52/I$51</f>
        <v>0.3654364817261119</v>
      </c>
      <c r="K52" s="2">
        <v>52172</v>
      </c>
      <c r="L52" s="40">
        <f aca="true" t="shared" si="68" ref="L52:L59">K52/K$51</f>
        <v>0.35645377278565765</v>
      </c>
      <c r="M52" s="2">
        <v>51123</v>
      </c>
      <c r="N52" s="40">
        <f aca="true" t="shared" si="69" ref="N52:N59">M52/M$51</f>
        <v>0.34742572104275965</v>
      </c>
      <c r="O52" s="2">
        <v>50356</v>
      </c>
      <c r="P52" s="40">
        <f aca="true" t="shared" si="70" ref="P52:P59">O52/O$51</f>
        <v>0.33989645699320287</v>
      </c>
      <c r="Q52" s="2">
        <v>49111</v>
      </c>
      <c r="R52" s="40">
        <f aca="true" t="shared" si="71" ref="R52:R59">Q52/Q$51</f>
        <v>0.33046234178705763</v>
      </c>
      <c r="S52" s="2">
        <v>47757</v>
      </c>
      <c r="T52" s="40">
        <f aca="true" t="shared" si="72" ref="T52:T59">S52/S$51</f>
        <v>0.3202137574510027</v>
      </c>
      <c r="U52" s="2">
        <v>46527</v>
      </c>
      <c r="V52" s="40">
        <f aca="true" t="shared" si="73" ref="V52:V59">U52/U$51</f>
        <v>0.3108514391084743</v>
      </c>
      <c r="W52" s="2">
        <v>45773</v>
      </c>
      <c r="X52" s="40">
        <f aca="true" t="shared" si="74" ref="X52:X59">W52/W$51</f>
        <v>0.3049642554949265</v>
      </c>
      <c r="Y52" s="2">
        <v>44722</v>
      </c>
      <c r="Z52" s="40">
        <f aca="true" t="shared" si="75" ref="Z52:Z59">Y52/Y$51</f>
        <v>0.2985327690479687</v>
      </c>
      <c r="AA52" s="2">
        <v>43337</v>
      </c>
      <c r="AB52" s="40">
        <f aca="true" t="shared" si="76" ref="AB52:AB59">AA52/AA$51</f>
        <v>0.28994359959054505</v>
      </c>
      <c r="AC52" s="2">
        <v>41548</v>
      </c>
      <c r="AD52" s="40">
        <f aca="true" t="shared" si="77" ref="AD52:AD59">AC52/AC$51</f>
        <v>0.2777922642329422</v>
      </c>
    </row>
    <row r="53" spans="1:30" ht="12.75">
      <c r="A53" s="6"/>
      <c r="B53" s="13" t="s">
        <v>56</v>
      </c>
      <c r="C53" s="14">
        <v>87321</v>
      </c>
      <c r="D53" s="73">
        <f t="shared" si="65"/>
        <v>0.6118000672608037</v>
      </c>
      <c r="E53" s="14">
        <v>88940</v>
      </c>
      <c r="F53" s="73">
        <f t="shared" si="65"/>
        <v>0.6198730145454799</v>
      </c>
      <c r="G53" s="14">
        <v>90578</v>
      </c>
      <c r="H53" s="73">
        <f t="shared" si="66"/>
        <v>0.6275669983094532</v>
      </c>
      <c r="I53" s="14">
        <v>92230</v>
      </c>
      <c r="J53" s="73">
        <f t="shared" si="67"/>
        <v>0.6345635182738881</v>
      </c>
      <c r="K53" s="14">
        <v>94192</v>
      </c>
      <c r="L53" s="73">
        <f t="shared" si="68"/>
        <v>0.6435462272143423</v>
      </c>
      <c r="M53" s="14">
        <v>96025</v>
      </c>
      <c r="N53" s="73">
        <f t="shared" si="69"/>
        <v>0.6525742789572403</v>
      </c>
      <c r="O53" s="14">
        <v>97795</v>
      </c>
      <c r="P53" s="73">
        <f t="shared" si="70"/>
        <v>0.6601035430067971</v>
      </c>
      <c r="Q53" s="14">
        <v>99502</v>
      </c>
      <c r="R53" s="73">
        <f t="shared" si="71"/>
        <v>0.6695376582129423</v>
      </c>
      <c r="S53" s="14">
        <v>101384</v>
      </c>
      <c r="T53" s="73">
        <f t="shared" si="72"/>
        <v>0.6797862425489972</v>
      </c>
      <c r="U53" s="14">
        <v>103149</v>
      </c>
      <c r="V53" s="73">
        <f t="shared" si="73"/>
        <v>0.6891485608915257</v>
      </c>
      <c r="W53" s="14">
        <v>104320</v>
      </c>
      <c r="X53" s="73">
        <f t="shared" si="74"/>
        <v>0.6950357445050735</v>
      </c>
      <c r="Y53" s="14">
        <v>105084</v>
      </c>
      <c r="Z53" s="73">
        <f t="shared" si="75"/>
        <v>0.7014672309520313</v>
      </c>
      <c r="AA53" s="14">
        <v>106130</v>
      </c>
      <c r="AB53" s="73">
        <f t="shared" si="76"/>
        <v>0.710056400409455</v>
      </c>
      <c r="AC53" s="14">
        <v>108017</v>
      </c>
      <c r="AD53" s="73">
        <f t="shared" si="77"/>
        <v>0.7222077357670578</v>
      </c>
    </row>
    <row r="54" spans="2:30" ht="12.75">
      <c r="B54" s="12" t="s">
        <v>74</v>
      </c>
      <c r="C54">
        <v>52998</v>
      </c>
      <c r="D54" s="41">
        <f t="shared" si="65"/>
        <v>0.3713216747940138</v>
      </c>
      <c r="E54">
        <v>53668</v>
      </c>
      <c r="F54" s="41">
        <f t="shared" si="65"/>
        <v>0.37404255615726123</v>
      </c>
      <c r="G54">
        <v>54298</v>
      </c>
      <c r="H54" s="41">
        <f t="shared" si="66"/>
        <v>0.376202089626694</v>
      </c>
      <c r="I54">
        <v>54653</v>
      </c>
      <c r="J54" s="41">
        <f t="shared" si="67"/>
        <v>0.376025154117129</v>
      </c>
      <c r="K54">
        <v>55598</v>
      </c>
      <c r="L54" s="41">
        <f t="shared" si="68"/>
        <v>0.37986116804678743</v>
      </c>
      <c r="M54">
        <v>56419</v>
      </c>
      <c r="N54" s="41">
        <f t="shared" si="69"/>
        <v>0.3834166961154756</v>
      </c>
      <c r="O54">
        <v>57203</v>
      </c>
      <c r="P54" s="41">
        <f t="shared" si="70"/>
        <v>0.3861128173282664</v>
      </c>
      <c r="Q54">
        <v>58107</v>
      </c>
      <c r="R54" s="41">
        <f t="shared" si="71"/>
        <v>0.39099540417056383</v>
      </c>
      <c r="S54">
        <v>58716</v>
      </c>
      <c r="T54" s="41">
        <f t="shared" si="72"/>
        <v>0.39369455749927923</v>
      </c>
      <c r="U54">
        <v>59515</v>
      </c>
      <c r="V54" s="41">
        <f t="shared" si="73"/>
        <v>0.39762553782837595</v>
      </c>
      <c r="W54">
        <v>60048</v>
      </c>
      <c r="X54" s="41">
        <f t="shared" si="74"/>
        <v>0.40007195538765966</v>
      </c>
      <c r="Y54">
        <v>60225</v>
      </c>
      <c r="Z54" s="41">
        <f t="shared" si="75"/>
        <v>0.4020199457965636</v>
      </c>
      <c r="AA54">
        <v>60196</v>
      </c>
      <c r="AB54" s="41">
        <f t="shared" si="76"/>
        <v>0.40273772806037456</v>
      </c>
      <c r="AC54">
        <v>60780</v>
      </c>
      <c r="AD54" s="41">
        <f t="shared" si="77"/>
        <v>0.4063784976431652</v>
      </c>
    </row>
    <row r="55" spans="2:30" ht="12.75">
      <c r="B55" s="12" t="s">
        <v>75</v>
      </c>
      <c r="C55">
        <v>190</v>
      </c>
      <c r="D55" s="41">
        <f t="shared" si="65"/>
        <v>0.0013312034078807242</v>
      </c>
      <c r="E55">
        <v>262</v>
      </c>
      <c r="F55" s="41">
        <f t="shared" si="65"/>
        <v>0.0018260257455690997</v>
      </c>
      <c r="G55">
        <v>323</v>
      </c>
      <c r="H55" s="41">
        <f t="shared" si="66"/>
        <v>0.0022378959620874095</v>
      </c>
      <c r="I55">
        <v>405</v>
      </c>
      <c r="J55" s="41">
        <f t="shared" si="67"/>
        <v>0.0027864927344782033</v>
      </c>
      <c r="K55">
        <v>441</v>
      </c>
      <c r="L55" s="41">
        <f t="shared" si="68"/>
        <v>0.0030130359924571614</v>
      </c>
      <c r="M55">
        <v>509</v>
      </c>
      <c r="N55" s="41">
        <f t="shared" si="69"/>
        <v>0.0034591024003044553</v>
      </c>
      <c r="O55">
        <v>616</v>
      </c>
      <c r="P55" s="41">
        <f t="shared" si="70"/>
        <v>0.0041579199600407695</v>
      </c>
      <c r="Q55">
        <v>672</v>
      </c>
      <c r="R55" s="41">
        <f t="shared" si="71"/>
        <v>0.004521811685384186</v>
      </c>
      <c r="S55">
        <v>708</v>
      </c>
      <c r="T55" s="41">
        <f t="shared" si="72"/>
        <v>0.004747185549245345</v>
      </c>
      <c r="U55">
        <v>818</v>
      </c>
      <c r="V55" s="41">
        <f t="shared" si="73"/>
        <v>0.005465138031481333</v>
      </c>
      <c r="W55">
        <v>854</v>
      </c>
      <c r="X55" s="41">
        <f t="shared" si="74"/>
        <v>0.00568980565382796</v>
      </c>
      <c r="Y55">
        <v>916</v>
      </c>
      <c r="Z55" s="41">
        <f t="shared" si="75"/>
        <v>0.006114574850139514</v>
      </c>
      <c r="AA55">
        <v>1091</v>
      </c>
      <c r="AB55" s="41">
        <f t="shared" si="76"/>
        <v>0.0072992700729927005</v>
      </c>
      <c r="AC55">
        <v>1171</v>
      </c>
      <c r="AD55" s="41">
        <f t="shared" si="77"/>
        <v>0.007829371845017216</v>
      </c>
    </row>
    <row r="56" spans="2:30" ht="12.75">
      <c r="B56" s="12" t="s">
        <v>16</v>
      </c>
      <c r="C56">
        <v>16498</v>
      </c>
      <c r="D56" s="41">
        <f t="shared" si="65"/>
        <v>0.11559049380640099</v>
      </c>
      <c r="E56">
        <v>16321</v>
      </c>
      <c r="F56" s="41">
        <f t="shared" si="65"/>
        <v>0.11375025264669189</v>
      </c>
      <c r="G56">
        <v>16161</v>
      </c>
      <c r="H56" s="41">
        <f t="shared" si="66"/>
        <v>0.11197101127954992</v>
      </c>
      <c r="I56">
        <v>15967</v>
      </c>
      <c r="J56" s="41">
        <f t="shared" si="67"/>
        <v>0.10985661602818142</v>
      </c>
      <c r="K56">
        <v>15833</v>
      </c>
      <c r="L56" s="41">
        <f t="shared" si="68"/>
        <v>0.10817550763849033</v>
      </c>
      <c r="M56">
        <v>15709</v>
      </c>
      <c r="N56" s="41">
        <f t="shared" si="69"/>
        <v>0.10675646288090902</v>
      </c>
      <c r="O56">
        <v>15582</v>
      </c>
      <c r="P56" s="41">
        <f t="shared" si="70"/>
        <v>0.10517647535284946</v>
      </c>
      <c r="Q56">
        <v>15412</v>
      </c>
      <c r="R56" s="41">
        <f t="shared" si="71"/>
        <v>0.1037055977606266</v>
      </c>
      <c r="S56">
        <v>15413</v>
      </c>
      <c r="T56" s="41">
        <f t="shared" si="72"/>
        <v>0.10334515659677755</v>
      </c>
      <c r="U56">
        <v>15257</v>
      </c>
      <c r="V56" s="41">
        <f t="shared" si="73"/>
        <v>0.10193350971431625</v>
      </c>
      <c r="W56">
        <v>14918</v>
      </c>
      <c r="X56" s="41">
        <f t="shared" si="74"/>
        <v>0.09939171047284018</v>
      </c>
      <c r="Y56">
        <v>14733</v>
      </c>
      <c r="Z56" s="41">
        <f t="shared" si="75"/>
        <v>0.09834719570644701</v>
      </c>
      <c r="AA56">
        <v>14426</v>
      </c>
      <c r="AB56" s="41">
        <f t="shared" si="76"/>
        <v>0.09651628787625362</v>
      </c>
      <c r="AC56">
        <v>14282</v>
      </c>
      <c r="AD56" s="41">
        <f t="shared" si="77"/>
        <v>0.09549025507304516</v>
      </c>
    </row>
    <row r="57" spans="2:30" ht="12.75">
      <c r="B57" s="12" t="s">
        <v>17</v>
      </c>
      <c r="C57">
        <v>9811</v>
      </c>
      <c r="D57" s="41">
        <f t="shared" si="65"/>
        <v>0.06873914018272519</v>
      </c>
      <c r="E57">
        <v>10451</v>
      </c>
      <c r="F57" s="41">
        <f t="shared" si="65"/>
        <v>0.0728389124692468</v>
      </c>
      <c r="G57">
        <v>11129</v>
      </c>
      <c r="H57" s="41">
        <f t="shared" si="66"/>
        <v>0.07710694787018818</v>
      </c>
      <c r="I57">
        <v>11855</v>
      </c>
      <c r="J57" s="41">
        <f t="shared" si="67"/>
        <v>0.08156511448701012</v>
      </c>
      <c r="K57">
        <v>12628</v>
      </c>
      <c r="L57" s="41">
        <f t="shared" si="68"/>
        <v>0.08627804651417015</v>
      </c>
      <c r="M57">
        <v>13336</v>
      </c>
      <c r="N57" s="41">
        <f t="shared" si="69"/>
        <v>0.09062984206377253</v>
      </c>
      <c r="O57">
        <v>13906</v>
      </c>
      <c r="P57" s="41">
        <f t="shared" si="70"/>
        <v>0.09386369312390737</v>
      </c>
      <c r="Q57">
        <v>14436</v>
      </c>
      <c r="R57" s="41">
        <f t="shared" si="71"/>
        <v>0.09713820459852099</v>
      </c>
      <c r="S57">
        <v>15129</v>
      </c>
      <c r="T57" s="41">
        <f t="shared" si="72"/>
        <v>0.10144091832561133</v>
      </c>
      <c r="U57">
        <v>15787</v>
      </c>
      <c r="V57" s="41">
        <f t="shared" si="73"/>
        <v>0.10547449156845452</v>
      </c>
      <c r="W57">
        <v>16463</v>
      </c>
      <c r="X57" s="41">
        <f t="shared" si="74"/>
        <v>0.10968532842970692</v>
      </c>
      <c r="Y57">
        <v>16862</v>
      </c>
      <c r="Z57" s="41">
        <f t="shared" si="75"/>
        <v>0.11255890952298306</v>
      </c>
      <c r="AA57">
        <v>17487</v>
      </c>
      <c r="AB57" s="41">
        <f t="shared" si="76"/>
        <v>0.11699572480882067</v>
      </c>
      <c r="AC57">
        <v>18246</v>
      </c>
      <c r="AD57" s="41">
        <f t="shared" si="77"/>
        <v>0.12199378196770636</v>
      </c>
    </row>
    <row r="58" spans="2:30" ht="12.75">
      <c r="B58" s="12" t="s">
        <v>18</v>
      </c>
      <c r="C58">
        <v>7319</v>
      </c>
      <c r="D58" s="41">
        <f t="shared" si="65"/>
        <v>0.05127935653831063</v>
      </c>
      <c r="E58">
        <v>7720</v>
      </c>
      <c r="F58" s="41">
        <f t="shared" si="65"/>
        <v>0.05380503341905897</v>
      </c>
      <c r="G58">
        <v>8116</v>
      </c>
      <c r="H58" s="41">
        <f t="shared" si="66"/>
        <v>0.056231466341490455</v>
      </c>
      <c r="I58">
        <v>8785</v>
      </c>
      <c r="J58" s="41">
        <f t="shared" si="67"/>
        <v>0.06044281153676794</v>
      </c>
      <c r="K58">
        <v>9109</v>
      </c>
      <c r="L58" s="41">
        <f t="shared" si="68"/>
        <v>0.06223524910497117</v>
      </c>
      <c r="M58">
        <v>9437</v>
      </c>
      <c r="N58" s="41">
        <f t="shared" si="69"/>
        <v>0.06413270992470166</v>
      </c>
      <c r="O58">
        <v>9840</v>
      </c>
      <c r="P58" s="41">
        <f t="shared" si="70"/>
        <v>0.06641872143961229</v>
      </c>
      <c r="Q58">
        <v>10200</v>
      </c>
      <c r="R58" s="41">
        <f t="shared" si="71"/>
        <v>0.06863464165315282</v>
      </c>
      <c r="S58">
        <v>10710</v>
      </c>
      <c r="T58" s="41">
        <f t="shared" si="72"/>
        <v>0.07181123902883849</v>
      </c>
      <c r="U58">
        <v>11054</v>
      </c>
      <c r="V58" s="41">
        <f t="shared" si="73"/>
        <v>0.07385285550121597</v>
      </c>
      <c r="W58">
        <v>11303</v>
      </c>
      <c r="X58" s="41">
        <f t="shared" si="74"/>
        <v>0.07530664321454032</v>
      </c>
      <c r="Y58">
        <v>11590</v>
      </c>
      <c r="Z58" s="41">
        <f t="shared" si="75"/>
        <v>0.07736672763440716</v>
      </c>
      <c r="AA58">
        <v>12132</v>
      </c>
      <c r="AB58" s="41">
        <f t="shared" si="76"/>
        <v>0.08116841844688125</v>
      </c>
      <c r="AC58">
        <v>12686</v>
      </c>
      <c r="AD58" s="41">
        <f t="shared" si="77"/>
        <v>0.08481930933039147</v>
      </c>
    </row>
    <row r="59" spans="1:30" ht="12.75">
      <c r="A59" s="16"/>
      <c r="B59" s="17" t="s">
        <v>19</v>
      </c>
      <c r="C59" s="16">
        <v>505</v>
      </c>
      <c r="D59" s="42">
        <f t="shared" si="65"/>
        <v>0.003538198531472451</v>
      </c>
      <c r="E59" s="16">
        <v>518</v>
      </c>
      <c r="F59" s="42">
        <f t="shared" si="65"/>
        <v>0.0036102341076518843</v>
      </c>
      <c r="G59" s="16">
        <v>551</v>
      </c>
      <c r="H59" s="42">
        <f t="shared" si="66"/>
        <v>0.003817587229443228</v>
      </c>
      <c r="I59" s="16">
        <v>565</v>
      </c>
      <c r="J59" s="42">
        <f t="shared" si="67"/>
        <v>0.003887329370321444</v>
      </c>
      <c r="K59" s="16">
        <v>583</v>
      </c>
      <c r="L59" s="42">
        <f t="shared" si="68"/>
        <v>0.003983219917466044</v>
      </c>
      <c r="M59" s="16">
        <v>615</v>
      </c>
      <c r="N59" s="42">
        <f t="shared" si="69"/>
        <v>0.0041794655720770926</v>
      </c>
      <c r="O59" s="16">
        <v>648</v>
      </c>
      <c r="P59" s="42">
        <f t="shared" si="70"/>
        <v>0.004373915802120809</v>
      </c>
      <c r="Q59" s="16">
        <v>675</v>
      </c>
      <c r="R59" s="42">
        <f t="shared" si="71"/>
        <v>0.004541998344693937</v>
      </c>
      <c r="S59" s="16">
        <v>708</v>
      </c>
      <c r="T59" s="42">
        <f t="shared" si="72"/>
        <v>0.004747185549245345</v>
      </c>
      <c r="U59" s="16">
        <v>718</v>
      </c>
      <c r="V59" s="42">
        <f t="shared" si="73"/>
        <v>0.004797028247681659</v>
      </c>
      <c r="W59" s="16">
        <v>734</v>
      </c>
      <c r="X59" s="42">
        <f t="shared" si="74"/>
        <v>0.004890301346498504</v>
      </c>
      <c r="Y59" s="16">
        <v>758</v>
      </c>
      <c r="Z59" s="42">
        <f t="shared" si="75"/>
        <v>0.005059877441490995</v>
      </c>
      <c r="AA59" s="16">
        <v>798</v>
      </c>
      <c r="AB59" s="42">
        <f t="shared" si="76"/>
        <v>0.0053389711441321494</v>
      </c>
      <c r="AC59" s="16">
        <v>852</v>
      </c>
      <c r="AD59" s="42">
        <f t="shared" si="77"/>
        <v>0.005696519907732424</v>
      </c>
    </row>
    <row r="60" spans="1:30" ht="12.75">
      <c r="A60" s="19" t="s">
        <v>45</v>
      </c>
      <c r="B60" s="13" t="s">
        <v>14</v>
      </c>
      <c r="C60" s="2">
        <v>38586</v>
      </c>
      <c r="D60" s="40">
        <f>C60/C$60</f>
        <v>1</v>
      </c>
      <c r="E60" s="2">
        <v>38803</v>
      </c>
      <c r="F60" s="40">
        <f>E60/E$60</f>
        <v>1</v>
      </c>
      <c r="G60" s="2">
        <v>39020</v>
      </c>
      <c r="H60" s="40">
        <f>G60/G$60</f>
        <v>1</v>
      </c>
      <c r="I60" s="2">
        <v>39317</v>
      </c>
      <c r="J60" s="40">
        <f>I60/I$60</f>
        <v>1</v>
      </c>
      <c r="K60" s="2">
        <v>39502</v>
      </c>
      <c r="L60" s="40">
        <f>K60/K$60</f>
        <v>1</v>
      </c>
      <c r="M60" s="2">
        <v>39719</v>
      </c>
      <c r="N60" s="40">
        <f>M60/M$60</f>
        <v>1</v>
      </c>
      <c r="O60" s="2">
        <v>39860</v>
      </c>
      <c r="P60" s="40">
        <f>O60/O$60</f>
        <v>1</v>
      </c>
      <c r="Q60" s="2">
        <v>39972</v>
      </c>
      <c r="R60" s="40">
        <f>Q60/Q$60</f>
        <v>1</v>
      </c>
      <c r="S60" s="2">
        <v>40068</v>
      </c>
      <c r="T60" s="40">
        <f>S60/S$60</f>
        <v>1</v>
      </c>
      <c r="U60" s="2">
        <v>40146</v>
      </c>
      <c r="V60" s="40">
        <f>U60/U$60</f>
        <v>1</v>
      </c>
      <c r="W60" s="2">
        <v>40166</v>
      </c>
      <c r="X60" s="40">
        <f>W60/W$60</f>
        <v>1</v>
      </c>
      <c r="Y60" s="2">
        <v>40022</v>
      </c>
      <c r="Z60" s="40">
        <f>Y60/Y$60</f>
        <v>1</v>
      </c>
      <c r="AA60" s="2">
        <v>40032</v>
      </c>
      <c r="AB60" s="40">
        <f>AA60/AA$60</f>
        <v>1</v>
      </c>
      <c r="AC60" s="2">
        <v>39922</v>
      </c>
      <c r="AD60" s="40">
        <f>AC60/AC$60</f>
        <v>1</v>
      </c>
    </row>
    <row r="61" spans="1:30" ht="12.75">
      <c r="A61" s="6"/>
      <c r="B61" s="13" t="s">
        <v>15</v>
      </c>
      <c r="C61" s="2">
        <v>16325</v>
      </c>
      <c r="D61" s="40">
        <f aca="true" t="shared" si="78" ref="D61:F68">C61/C$60</f>
        <v>0.42308091017467475</v>
      </c>
      <c r="E61" s="2">
        <v>16143</v>
      </c>
      <c r="F61" s="40">
        <f t="shared" si="78"/>
        <v>0.4160245341855011</v>
      </c>
      <c r="G61" s="2">
        <v>15926</v>
      </c>
      <c r="H61" s="40">
        <f aca="true" t="shared" si="79" ref="H61:H68">G61/G$60</f>
        <v>0.40814966683751924</v>
      </c>
      <c r="I61" s="2">
        <v>15773</v>
      </c>
      <c r="J61" s="40">
        <f aca="true" t="shared" si="80" ref="J61:J68">I61/I$60</f>
        <v>0.40117506422158355</v>
      </c>
      <c r="K61" s="2">
        <v>15500</v>
      </c>
      <c r="L61" s="40">
        <f aca="true" t="shared" si="81" ref="L61:L68">K61/K$60</f>
        <v>0.3923851956862944</v>
      </c>
      <c r="M61" s="2">
        <v>15335</v>
      </c>
      <c r="N61" s="40">
        <f aca="true" t="shared" si="82" ref="N61:N68">M61/M$60</f>
        <v>0.3860872630227347</v>
      </c>
      <c r="O61" s="2">
        <v>15121</v>
      </c>
      <c r="P61" s="40">
        <f aca="true" t="shared" si="83" ref="P61:P68">O61/O$60</f>
        <v>0.3793527345709985</v>
      </c>
      <c r="Q61" s="2">
        <v>14816</v>
      </c>
      <c r="R61" s="40">
        <f aca="true" t="shared" si="84" ref="R61:R68">Q61/Q$60</f>
        <v>0.3706594616231362</v>
      </c>
      <c r="S61" s="2">
        <v>14463</v>
      </c>
      <c r="T61" s="40">
        <f aca="true" t="shared" si="85" ref="T61:T68">S61/S$60</f>
        <v>0.3609613656783468</v>
      </c>
      <c r="U61" s="2">
        <v>14089</v>
      </c>
      <c r="V61" s="40">
        <f aca="true" t="shared" si="86" ref="V61:V68">U61/U$60</f>
        <v>0.3509440542021621</v>
      </c>
      <c r="W61" s="2">
        <v>13862</v>
      </c>
      <c r="X61" s="40">
        <f aca="true" t="shared" si="87" ref="X61:X68">W61/W$60</f>
        <v>0.3451177612906438</v>
      </c>
      <c r="Y61" s="2">
        <v>13541</v>
      </c>
      <c r="Z61" s="40">
        <f aca="true" t="shared" si="88" ref="Z61:Z68">Y61/Y$60</f>
        <v>0.3383389135975214</v>
      </c>
      <c r="AA61" s="2">
        <v>13090</v>
      </c>
      <c r="AB61" s="40">
        <f aca="true" t="shared" si="89" ref="AB61:AB68">AA61/AA$60</f>
        <v>0.32698840927258194</v>
      </c>
      <c r="AC61" s="2">
        <v>12571</v>
      </c>
      <c r="AD61" s="40">
        <f aca="true" t="shared" si="90" ref="AD61:AD68">AC61/AC$60</f>
        <v>0.3148890336155503</v>
      </c>
    </row>
    <row r="62" spans="1:30" ht="12.75">
      <c r="A62" s="6"/>
      <c r="B62" s="13" t="s">
        <v>56</v>
      </c>
      <c r="C62" s="14">
        <v>22261</v>
      </c>
      <c r="D62" s="73">
        <f t="shared" si="78"/>
        <v>0.5769190898253252</v>
      </c>
      <c r="E62" s="14">
        <v>22660</v>
      </c>
      <c r="F62" s="73">
        <f t="shared" si="78"/>
        <v>0.5839754658144989</v>
      </c>
      <c r="G62" s="14">
        <v>23094</v>
      </c>
      <c r="H62" s="73">
        <f t="shared" si="79"/>
        <v>0.5918503331624808</v>
      </c>
      <c r="I62" s="14">
        <v>23544</v>
      </c>
      <c r="J62" s="73">
        <f t="shared" si="80"/>
        <v>0.5988249357784164</v>
      </c>
      <c r="K62" s="14">
        <v>24002</v>
      </c>
      <c r="L62" s="73">
        <f t="shared" si="81"/>
        <v>0.6076148043137056</v>
      </c>
      <c r="M62" s="14">
        <v>24384</v>
      </c>
      <c r="N62" s="73">
        <f t="shared" si="82"/>
        <v>0.6139127369772653</v>
      </c>
      <c r="O62" s="14">
        <v>24739</v>
      </c>
      <c r="P62" s="73">
        <f t="shared" si="83"/>
        <v>0.6206472654290015</v>
      </c>
      <c r="Q62" s="14">
        <v>25156</v>
      </c>
      <c r="R62" s="73">
        <f t="shared" si="84"/>
        <v>0.6293405383768638</v>
      </c>
      <c r="S62" s="14">
        <v>25605</v>
      </c>
      <c r="T62" s="73">
        <f t="shared" si="85"/>
        <v>0.6390386343216532</v>
      </c>
      <c r="U62" s="14">
        <v>26057</v>
      </c>
      <c r="V62" s="73">
        <f t="shared" si="86"/>
        <v>0.6490559457978379</v>
      </c>
      <c r="W62" s="14">
        <v>26304</v>
      </c>
      <c r="X62" s="73">
        <f t="shared" si="87"/>
        <v>0.6548822387093561</v>
      </c>
      <c r="Y62" s="14">
        <v>26481</v>
      </c>
      <c r="Z62" s="73">
        <f t="shared" si="88"/>
        <v>0.6616610864024787</v>
      </c>
      <c r="AA62" s="14">
        <v>26942</v>
      </c>
      <c r="AB62" s="73">
        <f t="shared" si="89"/>
        <v>0.6730115907274181</v>
      </c>
      <c r="AC62" s="14">
        <v>27351</v>
      </c>
      <c r="AD62" s="73">
        <f t="shared" si="90"/>
        <v>0.6851109663844497</v>
      </c>
    </row>
    <row r="63" spans="2:30" ht="12.75">
      <c r="B63" s="12" t="s">
        <v>74</v>
      </c>
      <c r="C63">
        <v>14364</v>
      </c>
      <c r="D63" s="41">
        <f t="shared" si="78"/>
        <v>0.372259368682942</v>
      </c>
      <c r="E63">
        <v>14539</v>
      </c>
      <c r="F63" s="41">
        <f t="shared" si="78"/>
        <v>0.37468752416050305</v>
      </c>
      <c r="G63">
        <v>14768</v>
      </c>
      <c r="H63" s="41">
        <f t="shared" si="79"/>
        <v>0.3784725781650436</v>
      </c>
      <c r="I63">
        <v>14946</v>
      </c>
      <c r="J63" s="41">
        <f t="shared" si="80"/>
        <v>0.38014090596942796</v>
      </c>
      <c r="K63">
        <v>15181</v>
      </c>
      <c r="L63" s="41">
        <f t="shared" si="81"/>
        <v>0.3843096552073313</v>
      </c>
      <c r="M63">
        <v>15328</v>
      </c>
      <c r="N63" s="41">
        <f t="shared" si="82"/>
        <v>0.3859110249502757</v>
      </c>
      <c r="O63">
        <v>15508</v>
      </c>
      <c r="P63" s="41">
        <f t="shared" si="83"/>
        <v>0.3890617160060211</v>
      </c>
      <c r="Q63">
        <v>15779</v>
      </c>
      <c r="R63" s="41">
        <f t="shared" si="84"/>
        <v>0.3947513259281497</v>
      </c>
      <c r="S63">
        <v>15952</v>
      </c>
      <c r="T63" s="41">
        <f t="shared" si="85"/>
        <v>0.39812319057602075</v>
      </c>
      <c r="U63">
        <v>16148</v>
      </c>
      <c r="V63" s="41">
        <f t="shared" si="86"/>
        <v>0.4022318537338714</v>
      </c>
      <c r="W63">
        <v>16296</v>
      </c>
      <c r="X63" s="41">
        <f t="shared" si="87"/>
        <v>0.40571627744858835</v>
      </c>
      <c r="Y63">
        <v>16337</v>
      </c>
      <c r="Z63" s="41">
        <f t="shared" si="88"/>
        <v>0.40820048973064815</v>
      </c>
      <c r="AA63">
        <v>16458</v>
      </c>
      <c r="AB63" s="41">
        <f t="shared" si="89"/>
        <v>0.411121103117506</v>
      </c>
      <c r="AC63">
        <v>16599</v>
      </c>
      <c r="AD63" s="41">
        <f t="shared" si="90"/>
        <v>0.4157857822754371</v>
      </c>
    </row>
    <row r="64" spans="2:30" ht="12.75">
      <c r="B64" s="12" t="s">
        <v>75</v>
      </c>
      <c r="C64">
        <v>61</v>
      </c>
      <c r="D64" s="41">
        <f t="shared" si="78"/>
        <v>0.0015808842585393666</v>
      </c>
      <c r="E64">
        <v>94</v>
      </c>
      <c r="F64" s="41">
        <f t="shared" si="78"/>
        <v>0.0024224931062031287</v>
      </c>
      <c r="G64">
        <v>112</v>
      </c>
      <c r="H64" s="41">
        <f t="shared" si="79"/>
        <v>0.0028703229113275245</v>
      </c>
      <c r="I64">
        <v>135</v>
      </c>
      <c r="J64" s="41">
        <f t="shared" si="80"/>
        <v>0.0034336292189129382</v>
      </c>
      <c r="K64">
        <v>143</v>
      </c>
      <c r="L64" s="41">
        <f t="shared" si="81"/>
        <v>0.003620069869880006</v>
      </c>
      <c r="M64">
        <v>161</v>
      </c>
      <c r="N64" s="41">
        <f t="shared" si="82"/>
        <v>0.004053475666557567</v>
      </c>
      <c r="O64">
        <v>201</v>
      </c>
      <c r="P64" s="41">
        <f t="shared" si="83"/>
        <v>0.005042649272453587</v>
      </c>
      <c r="Q64">
        <v>215</v>
      </c>
      <c r="R64" s="41">
        <f t="shared" si="84"/>
        <v>0.005378765135594916</v>
      </c>
      <c r="S64">
        <v>223</v>
      </c>
      <c r="T64" s="41">
        <f t="shared" si="85"/>
        <v>0.0055655385844065085</v>
      </c>
      <c r="U64">
        <v>261</v>
      </c>
      <c r="V64" s="41">
        <f t="shared" si="86"/>
        <v>0.006501270363174413</v>
      </c>
      <c r="W64">
        <v>271</v>
      </c>
      <c r="X64" s="41">
        <f t="shared" si="87"/>
        <v>0.006746999950206643</v>
      </c>
      <c r="Y64">
        <v>296</v>
      </c>
      <c r="Z64" s="41">
        <f t="shared" si="88"/>
        <v>0.007395932237269502</v>
      </c>
      <c r="AA64">
        <v>345</v>
      </c>
      <c r="AB64" s="41">
        <f t="shared" si="89"/>
        <v>0.00861810551558753</v>
      </c>
      <c r="AC64">
        <v>362</v>
      </c>
      <c r="AD64" s="41">
        <f t="shared" si="90"/>
        <v>0.009067681979860728</v>
      </c>
    </row>
    <row r="65" spans="2:30" ht="12.75">
      <c r="B65" s="12" t="s">
        <v>16</v>
      </c>
      <c r="C65">
        <v>4021</v>
      </c>
      <c r="D65" s="41">
        <f t="shared" si="78"/>
        <v>0.10420878038666874</v>
      </c>
      <c r="E65">
        <v>3992</v>
      </c>
      <c r="F65" s="41">
        <f t="shared" si="78"/>
        <v>0.10287864340386052</v>
      </c>
      <c r="G65">
        <v>3964</v>
      </c>
      <c r="H65" s="41">
        <f t="shared" si="79"/>
        <v>0.10158892875448489</v>
      </c>
      <c r="I65">
        <v>3936</v>
      </c>
      <c r="J65" s="41">
        <f t="shared" si="80"/>
        <v>0.100109367449195</v>
      </c>
      <c r="K65">
        <v>3900</v>
      </c>
      <c r="L65" s="41">
        <f t="shared" si="81"/>
        <v>0.09872917826945471</v>
      </c>
      <c r="M65">
        <v>3887</v>
      </c>
      <c r="N65" s="41">
        <f t="shared" si="82"/>
        <v>0.09786248394974698</v>
      </c>
      <c r="O65">
        <v>3866</v>
      </c>
      <c r="P65" s="41">
        <f t="shared" si="83"/>
        <v>0.09698946312092323</v>
      </c>
      <c r="Q65">
        <v>3824</v>
      </c>
      <c r="R65" s="41">
        <f t="shared" si="84"/>
        <v>0.09566696687681377</v>
      </c>
      <c r="S65">
        <v>3858</v>
      </c>
      <c r="T65" s="41">
        <f t="shared" si="85"/>
        <v>0.09628631326744534</v>
      </c>
      <c r="U65">
        <v>3837</v>
      </c>
      <c r="V65" s="41">
        <f t="shared" si="86"/>
        <v>0.09557614706321925</v>
      </c>
      <c r="W65">
        <v>3736</v>
      </c>
      <c r="X65" s="41">
        <f t="shared" si="87"/>
        <v>0.09301399193347608</v>
      </c>
      <c r="Y65">
        <v>3705</v>
      </c>
      <c r="Z65" s="41">
        <f t="shared" si="88"/>
        <v>0.09257408425366048</v>
      </c>
      <c r="AA65">
        <v>3637</v>
      </c>
      <c r="AB65" s="41">
        <f t="shared" si="89"/>
        <v>0.09085231814548361</v>
      </c>
      <c r="AC65">
        <v>3598</v>
      </c>
      <c r="AD65" s="41">
        <f t="shared" si="90"/>
        <v>0.09012574520314613</v>
      </c>
    </row>
    <row r="66" spans="2:30" ht="12.75">
      <c r="B66" s="12" t="s">
        <v>17</v>
      </c>
      <c r="C66">
        <v>2246</v>
      </c>
      <c r="D66" s="41">
        <f t="shared" si="78"/>
        <v>0.05820764007671176</v>
      </c>
      <c r="E66">
        <v>2368</v>
      </c>
      <c r="F66" s="41">
        <f t="shared" si="78"/>
        <v>0.06102620931371286</v>
      </c>
      <c r="G66">
        <v>2517</v>
      </c>
      <c r="H66" s="41">
        <f t="shared" si="79"/>
        <v>0.06450538185545875</v>
      </c>
      <c r="I66">
        <v>2676</v>
      </c>
      <c r="J66" s="41">
        <f t="shared" si="80"/>
        <v>0.06806216140600758</v>
      </c>
      <c r="K66">
        <v>2871</v>
      </c>
      <c r="L66" s="41">
        <f t="shared" si="81"/>
        <v>0.07267986431066781</v>
      </c>
      <c r="M66">
        <v>3026</v>
      </c>
      <c r="N66" s="41">
        <f t="shared" si="82"/>
        <v>0.07618520103728695</v>
      </c>
      <c r="O66">
        <v>3124</v>
      </c>
      <c r="P66" s="41">
        <f t="shared" si="83"/>
        <v>0.07837431008529855</v>
      </c>
      <c r="Q66">
        <v>3243</v>
      </c>
      <c r="R66" s="41">
        <f t="shared" si="84"/>
        <v>0.0811317922545782</v>
      </c>
      <c r="S66">
        <v>3384</v>
      </c>
      <c r="T66" s="41">
        <f t="shared" si="85"/>
        <v>0.08445642407906559</v>
      </c>
      <c r="U66">
        <v>3552</v>
      </c>
      <c r="V66" s="41">
        <f t="shared" si="86"/>
        <v>0.08847705873561501</v>
      </c>
      <c r="W66">
        <v>3717</v>
      </c>
      <c r="X66" s="41">
        <f t="shared" si="87"/>
        <v>0.09254095503659812</v>
      </c>
      <c r="Y66">
        <v>3817</v>
      </c>
      <c r="Z66" s="41">
        <f t="shared" si="88"/>
        <v>0.0953725451001949</v>
      </c>
      <c r="AA66">
        <v>3999</v>
      </c>
      <c r="AB66" s="41">
        <f t="shared" si="89"/>
        <v>0.09989508393285372</v>
      </c>
      <c r="AC66">
        <v>4196</v>
      </c>
      <c r="AD66" s="41">
        <f t="shared" si="90"/>
        <v>0.1051049546615901</v>
      </c>
    </row>
    <row r="67" spans="2:30" ht="12.75">
      <c r="B67" s="12" t="s">
        <v>18</v>
      </c>
      <c r="C67">
        <v>1512</v>
      </c>
      <c r="D67" s="41">
        <f t="shared" si="78"/>
        <v>0.03918519670346758</v>
      </c>
      <c r="E67">
        <v>1608</v>
      </c>
      <c r="F67" s="41">
        <f t="shared" si="78"/>
        <v>0.04144009483802799</v>
      </c>
      <c r="G67">
        <v>1670</v>
      </c>
      <c r="H67" s="41">
        <f t="shared" si="79"/>
        <v>0.042798564838544335</v>
      </c>
      <c r="I67">
        <v>1788</v>
      </c>
      <c r="J67" s="41">
        <f t="shared" si="80"/>
        <v>0.045476511432713584</v>
      </c>
      <c r="K67">
        <v>1844</v>
      </c>
      <c r="L67" s="41">
        <f t="shared" si="81"/>
        <v>0.04668118069971141</v>
      </c>
      <c r="M67">
        <v>1914</v>
      </c>
      <c r="N67" s="41">
        <f t="shared" si="82"/>
        <v>0.048188524383796165</v>
      </c>
      <c r="O67">
        <v>1968</v>
      </c>
      <c r="P67" s="41">
        <f t="shared" si="83"/>
        <v>0.049372804816859</v>
      </c>
      <c r="Q67">
        <v>2016</v>
      </c>
      <c r="R67" s="41">
        <f t="shared" si="84"/>
        <v>0.05043530471329931</v>
      </c>
      <c r="S67">
        <v>2102</v>
      </c>
      <c r="T67" s="41">
        <f t="shared" si="85"/>
        <v>0.05246081661176001</v>
      </c>
      <c r="U67">
        <v>2176</v>
      </c>
      <c r="V67" s="41">
        <f t="shared" si="86"/>
        <v>0.05420216210830469</v>
      </c>
      <c r="W67">
        <v>2202</v>
      </c>
      <c r="X67" s="41">
        <f t="shared" si="87"/>
        <v>0.05482248668027685</v>
      </c>
      <c r="Y67">
        <v>2244</v>
      </c>
      <c r="Z67" s="41">
        <f t="shared" si="88"/>
        <v>0.056069161960921494</v>
      </c>
      <c r="AA67">
        <v>2412</v>
      </c>
      <c r="AB67" s="41">
        <f t="shared" si="89"/>
        <v>0.06025179856115108</v>
      </c>
      <c r="AC67">
        <v>2492</v>
      </c>
      <c r="AD67" s="41">
        <f t="shared" si="90"/>
        <v>0.06242172235859927</v>
      </c>
    </row>
    <row r="68" spans="1:30" ht="12.75">
      <c r="A68" s="16"/>
      <c r="B68" s="17" t="s">
        <v>19</v>
      </c>
      <c r="C68" s="16">
        <v>57</v>
      </c>
      <c r="D68" s="42">
        <f t="shared" si="78"/>
        <v>0.0014772197169958016</v>
      </c>
      <c r="E68" s="16">
        <v>59</v>
      </c>
      <c r="F68" s="42">
        <f t="shared" si="78"/>
        <v>0.0015205009921913253</v>
      </c>
      <c r="G68" s="16">
        <v>63</v>
      </c>
      <c r="H68" s="42">
        <f t="shared" si="79"/>
        <v>0.0016145566376217324</v>
      </c>
      <c r="I68" s="16">
        <v>63</v>
      </c>
      <c r="J68" s="42">
        <f t="shared" si="80"/>
        <v>0.0016023603021593712</v>
      </c>
      <c r="K68" s="16">
        <v>63</v>
      </c>
      <c r="L68" s="42">
        <f t="shared" si="81"/>
        <v>0.0015948559566604222</v>
      </c>
      <c r="M68" s="16">
        <v>68</v>
      </c>
      <c r="N68" s="42">
        <f t="shared" si="82"/>
        <v>0.0017120269896019537</v>
      </c>
      <c r="O68" s="16">
        <v>72</v>
      </c>
      <c r="P68" s="42">
        <f t="shared" si="83"/>
        <v>0.0018063221274460613</v>
      </c>
      <c r="Q68" s="16">
        <v>79</v>
      </c>
      <c r="R68" s="42">
        <f t="shared" si="84"/>
        <v>0.0019763834684278997</v>
      </c>
      <c r="S68" s="16">
        <v>86</v>
      </c>
      <c r="T68" s="42">
        <f t="shared" si="85"/>
        <v>0.0021463512029549765</v>
      </c>
      <c r="U68" s="16">
        <v>83</v>
      </c>
      <c r="V68" s="42">
        <f t="shared" si="86"/>
        <v>0.002067453793653166</v>
      </c>
      <c r="W68" s="16">
        <v>82</v>
      </c>
      <c r="X68" s="42">
        <f t="shared" si="87"/>
        <v>0.002041527660210128</v>
      </c>
      <c r="Y68" s="16">
        <v>82</v>
      </c>
      <c r="Z68" s="42">
        <f t="shared" si="88"/>
        <v>0.002048873119784119</v>
      </c>
      <c r="AA68" s="16">
        <v>91</v>
      </c>
      <c r="AB68" s="42">
        <f t="shared" si="89"/>
        <v>0.002273181454836131</v>
      </c>
      <c r="AC68" s="16">
        <v>104</v>
      </c>
      <c r="AD68" s="42">
        <f t="shared" si="90"/>
        <v>0.002605079905816342</v>
      </c>
    </row>
    <row r="69" spans="1:30" ht="12.75">
      <c r="A69" s="19" t="s">
        <v>46</v>
      </c>
      <c r="B69" s="13" t="s">
        <v>14</v>
      </c>
      <c r="C69" s="2">
        <v>77779</v>
      </c>
      <c r="D69" s="40">
        <f>C69/C$69</f>
        <v>1</v>
      </c>
      <c r="E69" s="2">
        <v>78321</v>
      </c>
      <c r="F69" s="40">
        <f>E69/E$69</f>
        <v>1</v>
      </c>
      <c r="G69" s="2">
        <v>79044</v>
      </c>
      <c r="H69" s="40">
        <f>G69/G$69</f>
        <v>1</v>
      </c>
      <c r="I69" s="2">
        <v>79770</v>
      </c>
      <c r="J69" s="40">
        <f>I69/I$69</f>
        <v>1</v>
      </c>
      <c r="K69" s="2">
        <v>80605</v>
      </c>
      <c r="L69" s="40">
        <f>K69/K$69</f>
        <v>1</v>
      </c>
      <c r="M69" s="2">
        <v>81207</v>
      </c>
      <c r="N69" s="40">
        <f>M69/M$69</f>
        <v>1</v>
      </c>
      <c r="O69" s="2">
        <v>82170</v>
      </c>
      <c r="P69" s="40">
        <f>O69/O$69</f>
        <v>1</v>
      </c>
      <c r="Q69" s="2">
        <v>82610</v>
      </c>
      <c r="R69" s="40">
        <f>Q69/Q$69</f>
        <v>1</v>
      </c>
      <c r="S69" s="2">
        <v>83223</v>
      </c>
      <c r="T69" s="40">
        <f>S69/S$69</f>
        <v>1</v>
      </c>
      <c r="U69" s="2">
        <v>83784</v>
      </c>
      <c r="V69" s="40">
        <f>U69/U$69</f>
        <v>1</v>
      </c>
      <c r="W69" s="2">
        <v>84316</v>
      </c>
      <c r="X69" s="40">
        <f>W69/W$69</f>
        <v>1</v>
      </c>
      <c r="Y69" s="2">
        <v>84277</v>
      </c>
      <c r="Z69" s="40">
        <f>Y69/Y$69</f>
        <v>1</v>
      </c>
      <c r="AA69" s="2">
        <v>84074</v>
      </c>
      <c r="AB69" s="40">
        <f>AA69/AA$69</f>
        <v>1</v>
      </c>
      <c r="AC69" s="2">
        <v>84430</v>
      </c>
      <c r="AD69" s="40">
        <f>AC69/AC$69</f>
        <v>1</v>
      </c>
    </row>
    <row r="70" spans="1:30" ht="12.75">
      <c r="A70" s="6"/>
      <c r="B70" s="13" t="s">
        <v>15</v>
      </c>
      <c r="C70" s="2">
        <v>27167</v>
      </c>
      <c r="D70" s="40">
        <f aca="true" t="shared" si="91" ref="D70:F77">C70/C$69</f>
        <v>0.34928451124339477</v>
      </c>
      <c r="E70" s="2">
        <v>26805</v>
      </c>
      <c r="F70" s="40">
        <f t="shared" si="91"/>
        <v>0.3422453748036925</v>
      </c>
      <c r="G70" s="2">
        <v>26450</v>
      </c>
      <c r="H70" s="40">
        <f aca="true" t="shared" si="92" ref="H70:H77">G70/G$69</f>
        <v>0.3346237538586104</v>
      </c>
      <c r="I70" s="2">
        <v>26166</v>
      </c>
      <c r="J70" s="40">
        <f aca="true" t="shared" si="93" ref="J70:J77">I70/I$69</f>
        <v>0.32801805189921024</v>
      </c>
      <c r="K70" s="2">
        <v>25804</v>
      </c>
      <c r="L70" s="40">
        <f aca="true" t="shared" si="94" ref="L70:L77">K70/K$69</f>
        <v>0.3201290242540785</v>
      </c>
      <c r="M70" s="2">
        <v>25195</v>
      </c>
      <c r="N70" s="40">
        <f aca="true" t="shared" si="95" ref="N70:N77">M70/M$69</f>
        <v>0.3102565049810977</v>
      </c>
      <c r="O70" s="2">
        <v>24870</v>
      </c>
      <c r="P70" s="40">
        <f aca="true" t="shared" si="96" ref="P70:P77">O70/O$69</f>
        <v>0.3026652062796641</v>
      </c>
      <c r="Q70" s="2">
        <v>24237</v>
      </c>
      <c r="R70" s="40">
        <f aca="true" t="shared" si="97" ref="R70:R77">Q70/Q$69</f>
        <v>0.29339063067425253</v>
      </c>
      <c r="S70" s="2">
        <v>23589</v>
      </c>
      <c r="T70" s="40">
        <f aca="true" t="shared" si="98" ref="T70:T77">S70/S$69</f>
        <v>0.28344327890126525</v>
      </c>
      <c r="U70" s="2">
        <v>23021</v>
      </c>
      <c r="V70" s="40">
        <f aca="true" t="shared" si="99" ref="V70:V77">U70/U$69</f>
        <v>0.2747660651198319</v>
      </c>
      <c r="W70" s="2">
        <v>22668</v>
      </c>
      <c r="X70" s="40">
        <f aca="true" t="shared" si="100" ref="X70:X77">W70/W$69</f>
        <v>0.26884577067223303</v>
      </c>
      <c r="Y70" s="2">
        <v>22102</v>
      </c>
      <c r="Z70" s="40">
        <f aca="true" t="shared" si="101" ref="Z70:Z77">Y70/Y$69</f>
        <v>0.26225423306477447</v>
      </c>
      <c r="AA70" s="2">
        <v>21450</v>
      </c>
      <c r="AB70" s="40">
        <f aca="true" t="shared" si="102" ref="AB70:AB77">AA70/AA$69</f>
        <v>0.25513238337654925</v>
      </c>
      <c r="AC70" s="2">
        <v>20622</v>
      </c>
      <c r="AD70" s="40">
        <f aca="true" t="shared" si="103" ref="AD70:AD77">AC70/AC$69</f>
        <v>0.2442496742863911</v>
      </c>
    </row>
    <row r="71" spans="1:30" ht="12.75">
      <c r="A71" s="6"/>
      <c r="B71" s="13" t="s">
        <v>56</v>
      </c>
      <c r="C71" s="14">
        <v>50612</v>
      </c>
      <c r="D71" s="73">
        <f t="shared" si="91"/>
        <v>0.6507154887566052</v>
      </c>
      <c r="E71" s="14">
        <v>51516</v>
      </c>
      <c r="F71" s="73">
        <f t="shared" si="91"/>
        <v>0.6577546251963075</v>
      </c>
      <c r="G71" s="14">
        <v>52594</v>
      </c>
      <c r="H71" s="73">
        <f t="shared" si="92"/>
        <v>0.6653762461413896</v>
      </c>
      <c r="I71" s="14">
        <v>53604</v>
      </c>
      <c r="J71" s="73">
        <f t="shared" si="93"/>
        <v>0.6719819481007898</v>
      </c>
      <c r="K71" s="14">
        <v>54801</v>
      </c>
      <c r="L71" s="73">
        <f t="shared" si="94"/>
        <v>0.6798709757459215</v>
      </c>
      <c r="M71" s="14">
        <v>56012</v>
      </c>
      <c r="N71" s="73">
        <f t="shared" si="95"/>
        <v>0.6897434950189023</v>
      </c>
      <c r="O71" s="14">
        <v>57300</v>
      </c>
      <c r="P71" s="73">
        <f t="shared" si="96"/>
        <v>0.6973347937203359</v>
      </c>
      <c r="Q71" s="14">
        <v>58373</v>
      </c>
      <c r="R71" s="73">
        <f t="shared" si="97"/>
        <v>0.7066093693257475</v>
      </c>
      <c r="S71" s="14">
        <v>59634</v>
      </c>
      <c r="T71" s="73">
        <f t="shared" si="98"/>
        <v>0.7165567210987347</v>
      </c>
      <c r="U71" s="14">
        <v>60763</v>
      </c>
      <c r="V71" s="73">
        <f t="shared" si="99"/>
        <v>0.7252339348801681</v>
      </c>
      <c r="W71" s="14">
        <v>61648</v>
      </c>
      <c r="X71" s="73">
        <f t="shared" si="100"/>
        <v>0.731154229327767</v>
      </c>
      <c r="Y71" s="14">
        <v>62175</v>
      </c>
      <c r="Z71" s="73">
        <f t="shared" si="101"/>
        <v>0.7377457669352255</v>
      </c>
      <c r="AA71" s="14">
        <v>62624</v>
      </c>
      <c r="AB71" s="73">
        <f t="shared" si="102"/>
        <v>0.7448676166234508</v>
      </c>
      <c r="AC71" s="14">
        <v>63808</v>
      </c>
      <c r="AD71" s="73">
        <f t="shared" si="103"/>
        <v>0.7557503257136089</v>
      </c>
    </row>
    <row r="72" spans="2:30" ht="12.75">
      <c r="B72" s="12" t="s">
        <v>74</v>
      </c>
      <c r="C72">
        <v>29086</v>
      </c>
      <c r="D72" s="41">
        <f t="shared" si="91"/>
        <v>0.37395698067601796</v>
      </c>
      <c r="E72">
        <v>29422</v>
      </c>
      <c r="F72" s="41">
        <f t="shared" si="91"/>
        <v>0.3756591463336781</v>
      </c>
      <c r="G72">
        <v>29778</v>
      </c>
      <c r="H72" s="41">
        <f t="shared" si="92"/>
        <v>0.3767268862911796</v>
      </c>
      <c r="I72">
        <v>29892</v>
      </c>
      <c r="J72" s="41">
        <f t="shared" si="93"/>
        <v>0.37472734110567885</v>
      </c>
      <c r="K72">
        <v>30456</v>
      </c>
      <c r="L72" s="41">
        <f t="shared" si="94"/>
        <v>0.37784256559766766</v>
      </c>
      <c r="M72">
        <v>31038</v>
      </c>
      <c r="N72" s="41">
        <f t="shared" si="95"/>
        <v>0.3822084303077321</v>
      </c>
      <c r="O72">
        <v>31619</v>
      </c>
      <c r="P72" s="41">
        <f t="shared" si="96"/>
        <v>0.38479980528173297</v>
      </c>
      <c r="Q72">
        <v>32163</v>
      </c>
      <c r="R72" s="41">
        <f t="shared" si="97"/>
        <v>0.3893354315458177</v>
      </c>
      <c r="S72">
        <v>32541</v>
      </c>
      <c r="T72" s="41">
        <f t="shared" si="98"/>
        <v>0.3910096968386143</v>
      </c>
      <c r="U72">
        <v>33069</v>
      </c>
      <c r="V72" s="41">
        <f t="shared" si="99"/>
        <v>0.3946934975651676</v>
      </c>
      <c r="W72">
        <v>33460</v>
      </c>
      <c r="X72" s="41">
        <f t="shared" si="100"/>
        <v>0.3968404573271977</v>
      </c>
      <c r="Y72">
        <v>33618</v>
      </c>
      <c r="Z72" s="41">
        <f t="shared" si="101"/>
        <v>0.3988988692051212</v>
      </c>
      <c r="AA72">
        <v>33457</v>
      </c>
      <c r="AB72" s="41">
        <f t="shared" si="102"/>
        <v>0.3979470466493803</v>
      </c>
      <c r="AC72">
        <v>33770</v>
      </c>
      <c r="AD72" s="41">
        <f t="shared" si="103"/>
        <v>0.39997631173753406</v>
      </c>
    </row>
    <row r="73" spans="2:30" ht="12.75">
      <c r="B73" s="12" t="s">
        <v>75</v>
      </c>
      <c r="C73">
        <v>95</v>
      </c>
      <c r="D73" s="41">
        <f t="shared" si="91"/>
        <v>0.0012214093778526336</v>
      </c>
      <c r="E73">
        <v>127</v>
      </c>
      <c r="F73" s="41">
        <f t="shared" si="91"/>
        <v>0.0016215319007673549</v>
      </c>
      <c r="G73">
        <v>164</v>
      </c>
      <c r="H73" s="41">
        <f t="shared" si="92"/>
        <v>0.002074793785739588</v>
      </c>
      <c r="I73">
        <v>209</v>
      </c>
      <c r="J73" s="41">
        <f t="shared" si="93"/>
        <v>0.0026200325937069074</v>
      </c>
      <c r="K73">
        <v>227</v>
      </c>
      <c r="L73" s="41">
        <f t="shared" si="94"/>
        <v>0.0028162024688294773</v>
      </c>
      <c r="M73">
        <v>259</v>
      </c>
      <c r="N73" s="41">
        <f t="shared" si="95"/>
        <v>0.0031893802258425997</v>
      </c>
      <c r="O73">
        <v>307</v>
      </c>
      <c r="P73" s="41">
        <f t="shared" si="96"/>
        <v>0.003736156748204941</v>
      </c>
      <c r="Q73">
        <v>346</v>
      </c>
      <c r="R73" s="41">
        <f t="shared" si="97"/>
        <v>0.0041883549207117786</v>
      </c>
      <c r="S73">
        <v>367</v>
      </c>
      <c r="T73" s="41">
        <f t="shared" si="98"/>
        <v>0.004409838626341276</v>
      </c>
      <c r="U73">
        <v>433</v>
      </c>
      <c r="V73" s="41">
        <f t="shared" si="99"/>
        <v>0.005168051179222763</v>
      </c>
      <c r="W73">
        <v>456</v>
      </c>
      <c r="X73" s="41">
        <f t="shared" si="100"/>
        <v>0.0054082261966886475</v>
      </c>
      <c r="Y73">
        <v>485</v>
      </c>
      <c r="Z73" s="41">
        <f t="shared" si="101"/>
        <v>0.005754832279269552</v>
      </c>
      <c r="AA73">
        <v>589</v>
      </c>
      <c r="AB73" s="41">
        <f t="shared" si="102"/>
        <v>0.007005733044698718</v>
      </c>
      <c r="AC73">
        <v>639</v>
      </c>
      <c r="AD73" s="41">
        <f t="shared" si="103"/>
        <v>0.007568399857870425</v>
      </c>
    </row>
    <row r="74" spans="2:30" ht="12.75">
      <c r="B74" s="12" t="s">
        <v>16</v>
      </c>
      <c r="C74">
        <v>9789</v>
      </c>
      <c r="D74" s="41">
        <f t="shared" si="91"/>
        <v>0.12585659368209928</v>
      </c>
      <c r="E74">
        <v>9644</v>
      </c>
      <c r="F74" s="41">
        <f t="shared" si="91"/>
        <v>0.12313428071653836</v>
      </c>
      <c r="G74">
        <v>9547</v>
      </c>
      <c r="H74" s="41">
        <f t="shared" si="92"/>
        <v>0.12078083092960883</v>
      </c>
      <c r="I74">
        <v>9412</v>
      </c>
      <c r="J74" s="41">
        <f t="shared" si="93"/>
        <v>0.11798921900463834</v>
      </c>
      <c r="K74">
        <v>9308</v>
      </c>
      <c r="L74" s="41">
        <f t="shared" si="94"/>
        <v>0.11547670740028534</v>
      </c>
      <c r="M74">
        <v>9221</v>
      </c>
      <c r="N74" s="41">
        <f t="shared" si="95"/>
        <v>0.11354932456561627</v>
      </c>
      <c r="O74">
        <v>9121</v>
      </c>
      <c r="P74" s="41">
        <f t="shared" si="96"/>
        <v>0.11100158208591944</v>
      </c>
      <c r="Q74">
        <v>9001</v>
      </c>
      <c r="R74" s="41">
        <f t="shared" si="97"/>
        <v>0.10895775329863212</v>
      </c>
      <c r="S74">
        <v>8960</v>
      </c>
      <c r="T74" s="41">
        <f t="shared" si="98"/>
        <v>0.10766254520985785</v>
      </c>
      <c r="U74">
        <v>8841</v>
      </c>
      <c r="V74" s="41">
        <f t="shared" si="99"/>
        <v>0.1055213405900888</v>
      </c>
      <c r="W74">
        <v>8658</v>
      </c>
      <c r="X74" s="41">
        <f t="shared" si="100"/>
        <v>0.10268513686607524</v>
      </c>
      <c r="Y74">
        <v>8535</v>
      </c>
      <c r="Z74" s="41">
        <f t="shared" si="101"/>
        <v>0.1012731824815786</v>
      </c>
      <c r="AA74">
        <v>8337</v>
      </c>
      <c r="AB74" s="41">
        <f t="shared" si="102"/>
        <v>0.0991626424340462</v>
      </c>
      <c r="AC74">
        <v>8253</v>
      </c>
      <c r="AD74" s="41">
        <f t="shared" si="103"/>
        <v>0.09774961506573493</v>
      </c>
    </row>
    <row r="75" spans="2:30" ht="12.75">
      <c r="B75" s="12" t="s">
        <v>17</v>
      </c>
      <c r="C75">
        <v>6277</v>
      </c>
      <c r="D75" s="41">
        <f t="shared" si="91"/>
        <v>0.08070301752401034</v>
      </c>
      <c r="E75">
        <v>6689</v>
      </c>
      <c r="F75" s="41">
        <f t="shared" si="91"/>
        <v>0.08540493609632155</v>
      </c>
      <c r="G75">
        <v>7156</v>
      </c>
      <c r="H75" s="41">
        <f t="shared" si="92"/>
        <v>0.09053185567532007</v>
      </c>
      <c r="I75">
        <v>7629</v>
      </c>
      <c r="J75" s="41">
        <f t="shared" si="93"/>
        <v>0.09563745769086122</v>
      </c>
      <c r="K75">
        <v>8112</v>
      </c>
      <c r="L75" s="41">
        <f t="shared" si="94"/>
        <v>0.10063891818125427</v>
      </c>
      <c r="M75">
        <v>8555</v>
      </c>
      <c r="N75" s="41">
        <f t="shared" si="95"/>
        <v>0.10534806112773529</v>
      </c>
      <c r="O75">
        <v>8974</v>
      </c>
      <c r="P75" s="41">
        <f t="shared" si="96"/>
        <v>0.10921260800778873</v>
      </c>
      <c r="Q75">
        <v>9299</v>
      </c>
      <c r="R75" s="41">
        <f t="shared" si="97"/>
        <v>0.11256506476213533</v>
      </c>
      <c r="S75">
        <v>9801</v>
      </c>
      <c r="T75" s="41">
        <f t="shared" si="98"/>
        <v>0.11776792473234562</v>
      </c>
      <c r="U75">
        <v>10214</v>
      </c>
      <c r="V75" s="41">
        <f t="shared" si="99"/>
        <v>0.12190871765492219</v>
      </c>
      <c r="W75">
        <v>10655</v>
      </c>
      <c r="X75" s="41">
        <f t="shared" si="100"/>
        <v>0.12636984676692442</v>
      </c>
      <c r="Y75">
        <v>10893</v>
      </c>
      <c r="Z75" s="41">
        <f t="shared" si="101"/>
        <v>0.12925234642903757</v>
      </c>
      <c r="AA75">
        <v>11225</v>
      </c>
      <c r="AB75" s="41">
        <f t="shared" si="102"/>
        <v>0.1335133334919238</v>
      </c>
      <c r="AC75">
        <v>11689</v>
      </c>
      <c r="AD75" s="41">
        <f t="shared" si="103"/>
        <v>0.1384460499822338</v>
      </c>
    </row>
    <row r="76" spans="2:30" ht="12.75">
      <c r="B76" s="12" t="s">
        <v>18</v>
      </c>
      <c r="C76">
        <v>4947</v>
      </c>
      <c r="D76" s="41">
        <f t="shared" si="91"/>
        <v>0.06360328623407346</v>
      </c>
      <c r="E76">
        <v>5209</v>
      </c>
      <c r="F76" s="41">
        <f t="shared" si="91"/>
        <v>0.06650834386690671</v>
      </c>
      <c r="G76">
        <v>5496</v>
      </c>
      <c r="H76" s="41">
        <f t="shared" si="92"/>
        <v>0.06953089418551693</v>
      </c>
      <c r="I76">
        <v>5998</v>
      </c>
      <c r="J76" s="41">
        <f t="shared" si="93"/>
        <v>0.07519117462705277</v>
      </c>
      <c r="K76">
        <v>6223</v>
      </c>
      <c r="L76" s="41">
        <f t="shared" si="94"/>
        <v>0.07720364741641338</v>
      </c>
      <c r="M76">
        <v>6442</v>
      </c>
      <c r="N76" s="41">
        <f t="shared" si="95"/>
        <v>0.0793281367369808</v>
      </c>
      <c r="O76">
        <v>6753</v>
      </c>
      <c r="P76" s="41">
        <f t="shared" si="96"/>
        <v>0.08218327856882074</v>
      </c>
      <c r="Q76">
        <v>7019</v>
      </c>
      <c r="R76" s="41">
        <f t="shared" si="97"/>
        <v>0.08496550054472825</v>
      </c>
      <c r="S76">
        <v>7396</v>
      </c>
      <c r="T76" s="41">
        <f t="shared" si="98"/>
        <v>0.08886966343438713</v>
      </c>
      <c r="U76">
        <v>7628</v>
      </c>
      <c r="V76" s="41">
        <f t="shared" si="99"/>
        <v>0.09104363601642318</v>
      </c>
      <c r="W76">
        <v>7823</v>
      </c>
      <c r="X76" s="41">
        <f t="shared" si="100"/>
        <v>0.09278191565064757</v>
      </c>
      <c r="Y76">
        <v>8024</v>
      </c>
      <c r="Z76" s="41">
        <f t="shared" si="101"/>
        <v>0.09520984372960595</v>
      </c>
      <c r="AA76">
        <v>8363</v>
      </c>
      <c r="AB76" s="41">
        <f t="shared" si="102"/>
        <v>0.09947189380783596</v>
      </c>
      <c r="AC76">
        <v>8765</v>
      </c>
      <c r="AD76" s="41">
        <f t="shared" si="103"/>
        <v>0.10381381025701765</v>
      </c>
    </row>
    <row r="77" spans="1:30" ht="12.75">
      <c r="A77" s="16"/>
      <c r="B77" s="17" t="s">
        <v>19</v>
      </c>
      <c r="C77" s="16">
        <v>418</v>
      </c>
      <c r="D77" s="42">
        <f t="shared" si="91"/>
        <v>0.0053742012625515884</v>
      </c>
      <c r="E77" s="16">
        <v>425</v>
      </c>
      <c r="F77" s="42">
        <f t="shared" si="91"/>
        <v>0.005426386282095479</v>
      </c>
      <c r="G77" s="16">
        <v>453</v>
      </c>
      <c r="H77" s="42">
        <f t="shared" si="92"/>
        <v>0.005730985274024594</v>
      </c>
      <c r="I77" s="16">
        <v>464</v>
      </c>
      <c r="J77" s="42">
        <f t="shared" si="93"/>
        <v>0.005816723078851699</v>
      </c>
      <c r="K77" s="16">
        <v>475</v>
      </c>
      <c r="L77" s="42">
        <f t="shared" si="94"/>
        <v>0.005892934681471373</v>
      </c>
      <c r="M77" s="16">
        <v>497</v>
      </c>
      <c r="N77" s="42">
        <f t="shared" si="95"/>
        <v>0.006120162054995259</v>
      </c>
      <c r="O77" s="16">
        <v>526</v>
      </c>
      <c r="P77" s="42">
        <f t="shared" si="96"/>
        <v>0.006401363027869052</v>
      </c>
      <c r="Q77" s="16">
        <v>545</v>
      </c>
      <c r="R77" s="42">
        <f t="shared" si="97"/>
        <v>0.00659726425372231</v>
      </c>
      <c r="S77" s="16">
        <v>569</v>
      </c>
      <c r="T77" s="42">
        <f t="shared" si="98"/>
        <v>0.006837052257188518</v>
      </c>
      <c r="U77" s="16">
        <v>578</v>
      </c>
      <c r="V77" s="42">
        <f t="shared" si="99"/>
        <v>0.00689869187434355</v>
      </c>
      <c r="W77" s="16">
        <v>596</v>
      </c>
      <c r="X77" s="42">
        <f t="shared" si="100"/>
        <v>0.007068646520233408</v>
      </c>
      <c r="Y77" s="16">
        <v>620</v>
      </c>
      <c r="Z77" s="42">
        <f t="shared" si="101"/>
        <v>0.007356692810612623</v>
      </c>
      <c r="AA77" s="16">
        <v>653</v>
      </c>
      <c r="AB77" s="42">
        <f t="shared" si="102"/>
        <v>0.007766967195565811</v>
      </c>
      <c r="AC77" s="16">
        <v>692</v>
      </c>
      <c r="AD77" s="42">
        <f t="shared" si="103"/>
        <v>0.00819613881321805</v>
      </c>
    </row>
    <row r="78" spans="1:30" ht="12.75">
      <c r="A78" s="19" t="s">
        <v>32</v>
      </c>
      <c r="B78" s="13" t="s">
        <v>14</v>
      </c>
      <c r="C78" s="2">
        <v>54653</v>
      </c>
      <c r="D78" s="73">
        <f>C78/C$78</f>
        <v>1</v>
      </c>
      <c r="E78" s="2">
        <v>54782</v>
      </c>
      <c r="F78" s="73">
        <f>E78/E$78</f>
        <v>1</v>
      </c>
      <c r="G78" s="2">
        <v>55029</v>
      </c>
      <c r="H78" s="73">
        <f>G78/G$78</f>
        <v>1</v>
      </c>
      <c r="I78" s="2">
        <v>55203</v>
      </c>
      <c r="J78" s="73">
        <f>I78/I$78</f>
        <v>1</v>
      </c>
      <c r="K78" s="2">
        <v>55300</v>
      </c>
      <c r="L78" s="73">
        <f>K78/K$78</f>
        <v>1</v>
      </c>
      <c r="M78" s="2">
        <v>55524</v>
      </c>
      <c r="N78" s="73">
        <f>M78/M$78</f>
        <v>1</v>
      </c>
      <c r="O78" s="2">
        <v>55656</v>
      </c>
      <c r="P78" s="73">
        <f>O78/O$78</f>
        <v>1</v>
      </c>
      <c r="Q78" s="2">
        <v>55736</v>
      </c>
      <c r="R78" s="73">
        <f>Q78/Q$78</f>
        <v>1</v>
      </c>
      <c r="S78" s="2">
        <v>55698</v>
      </c>
      <c r="T78" s="73">
        <f>S78/S$78</f>
        <v>1</v>
      </c>
      <c r="U78" s="2">
        <v>55753</v>
      </c>
      <c r="V78" s="73">
        <f>U78/U$78</f>
        <v>1</v>
      </c>
      <c r="W78" s="2">
        <v>55856</v>
      </c>
      <c r="X78" s="73">
        <f>W78/W$78</f>
        <v>1</v>
      </c>
      <c r="Y78" s="2">
        <v>55862</v>
      </c>
      <c r="Z78" s="73">
        <f>Y78/Y$78</f>
        <v>1</v>
      </c>
      <c r="AA78" s="2">
        <v>55712</v>
      </c>
      <c r="AB78" s="73">
        <f>AA78/AA$78</f>
        <v>1</v>
      </c>
      <c r="AC78" s="2">
        <v>55496</v>
      </c>
      <c r="AD78" s="73">
        <f>AC78/AC$78</f>
        <v>1</v>
      </c>
    </row>
    <row r="79" spans="1:30" ht="12.75">
      <c r="A79" s="6"/>
      <c r="B79" s="13" t="s">
        <v>15</v>
      </c>
      <c r="C79" s="2">
        <v>22365</v>
      </c>
      <c r="D79" s="73">
        <f aca="true" t="shared" si="104" ref="D79:F86">C79/C$78</f>
        <v>0.4092181581980861</v>
      </c>
      <c r="E79" s="2">
        <v>21888</v>
      </c>
      <c r="F79" s="73">
        <f t="shared" si="104"/>
        <v>0.39954729655726334</v>
      </c>
      <c r="G79" s="2">
        <v>21565</v>
      </c>
      <c r="H79" s="73">
        <f aca="true" t="shared" si="105" ref="H79:H86">G79/G$78</f>
        <v>0.3918842791982409</v>
      </c>
      <c r="I79" s="2">
        <v>21177</v>
      </c>
      <c r="J79" s="73">
        <f aca="true" t="shared" si="106" ref="J79:J86">I79/I$78</f>
        <v>0.3836204554100321</v>
      </c>
      <c r="K79" s="2">
        <v>20695</v>
      </c>
      <c r="L79" s="73">
        <f aca="true" t="shared" si="107" ref="L79:L86">K79/K$78</f>
        <v>0.37423146473779384</v>
      </c>
      <c r="M79" s="2">
        <v>20305</v>
      </c>
      <c r="N79" s="73">
        <f aca="true" t="shared" si="108" ref="N79:N86">M79/M$78</f>
        <v>0.36569771630286</v>
      </c>
      <c r="O79" s="2">
        <v>19880</v>
      </c>
      <c r="P79" s="73">
        <f aca="true" t="shared" si="109" ref="P79:P86">O79/O$78</f>
        <v>0.35719419289923815</v>
      </c>
      <c r="Q79" s="2">
        <v>19379</v>
      </c>
      <c r="R79" s="73">
        <f aca="true" t="shared" si="110" ref="R79:R86">Q79/Q$78</f>
        <v>0.3476926941294675</v>
      </c>
      <c r="S79" s="2">
        <v>18800</v>
      </c>
      <c r="T79" s="73">
        <f aca="true" t="shared" si="111" ref="T79:T86">S79/S$78</f>
        <v>0.33753456138460985</v>
      </c>
      <c r="U79" s="2">
        <v>18180</v>
      </c>
      <c r="V79" s="73">
        <f aca="true" t="shared" si="112" ref="V79:V86">U79/U$78</f>
        <v>0.3260811077430811</v>
      </c>
      <c r="W79" s="2">
        <v>17826</v>
      </c>
      <c r="X79" s="73">
        <f aca="true" t="shared" si="113" ref="X79:X86">W79/W$78</f>
        <v>0.3191420796333429</v>
      </c>
      <c r="Y79" s="2">
        <v>17478</v>
      </c>
      <c r="Z79" s="73">
        <f aca="true" t="shared" si="114" ref="Z79:Z86">Y79/Y$78</f>
        <v>0.3128781640471161</v>
      </c>
      <c r="AA79" s="2">
        <v>16895</v>
      </c>
      <c r="AB79" s="73">
        <f aca="true" t="shared" si="115" ref="AB79:AB86">AA79/AA$78</f>
        <v>0.3032560310166571</v>
      </c>
      <c r="AC79" s="2">
        <v>16266</v>
      </c>
      <c r="AD79" s="73">
        <f aca="true" t="shared" si="116" ref="AD79:AD86">AC79/AC$78</f>
        <v>0.293102205564365</v>
      </c>
    </row>
    <row r="80" spans="1:30" ht="12.75">
      <c r="A80" s="6"/>
      <c r="B80" s="13" t="s">
        <v>56</v>
      </c>
      <c r="C80" s="14">
        <v>32288</v>
      </c>
      <c r="D80" s="73">
        <f t="shared" si="104"/>
        <v>0.5907818418019138</v>
      </c>
      <c r="E80" s="14">
        <v>32894</v>
      </c>
      <c r="F80" s="73">
        <f t="shared" si="104"/>
        <v>0.6004527034427367</v>
      </c>
      <c r="G80" s="14">
        <v>33464</v>
      </c>
      <c r="H80" s="73">
        <f t="shared" si="105"/>
        <v>0.608115720801759</v>
      </c>
      <c r="I80" s="14">
        <v>34026</v>
      </c>
      <c r="J80" s="73">
        <f t="shared" si="106"/>
        <v>0.6163795445899679</v>
      </c>
      <c r="K80" s="14">
        <v>34605</v>
      </c>
      <c r="L80" s="73">
        <f t="shared" si="107"/>
        <v>0.6257685352622061</v>
      </c>
      <c r="M80" s="14">
        <v>35219</v>
      </c>
      <c r="N80" s="73">
        <f t="shared" si="108"/>
        <v>0.6343022836971399</v>
      </c>
      <c r="O80" s="14">
        <v>35776</v>
      </c>
      <c r="P80" s="73">
        <f t="shared" si="109"/>
        <v>0.6428058071007619</v>
      </c>
      <c r="Q80" s="14">
        <v>36357</v>
      </c>
      <c r="R80" s="73">
        <f t="shared" si="110"/>
        <v>0.6523073058705325</v>
      </c>
      <c r="S80" s="14">
        <v>36898</v>
      </c>
      <c r="T80" s="73">
        <f t="shared" si="111"/>
        <v>0.6624654386153901</v>
      </c>
      <c r="U80" s="14">
        <v>37573</v>
      </c>
      <c r="V80" s="73">
        <f t="shared" si="112"/>
        <v>0.6739188922569189</v>
      </c>
      <c r="W80" s="14">
        <v>38030</v>
      </c>
      <c r="X80" s="73">
        <f t="shared" si="113"/>
        <v>0.6808579203666572</v>
      </c>
      <c r="Y80" s="14">
        <v>38384</v>
      </c>
      <c r="Z80" s="73">
        <f t="shared" si="114"/>
        <v>0.6871218359528839</v>
      </c>
      <c r="AA80" s="14">
        <v>38817</v>
      </c>
      <c r="AB80" s="73">
        <f t="shared" si="115"/>
        <v>0.6967439689833429</v>
      </c>
      <c r="AC80" s="14">
        <v>39230</v>
      </c>
      <c r="AD80" s="73">
        <f t="shared" si="116"/>
        <v>0.706897794435635</v>
      </c>
    </row>
    <row r="81" spans="2:30" ht="12.75">
      <c r="B81" s="12" t="s">
        <v>74</v>
      </c>
      <c r="C81">
        <v>21330</v>
      </c>
      <c r="D81" s="73">
        <f t="shared" si="104"/>
        <v>0.3902804969535067</v>
      </c>
      <c r="E81">
        <v>21672</v>
      </c>
      <c r="F81" s="73">
        <f t="shared" si="104"/>
        <v>0.3956043956043956</v>
      </c>
      <c r="G81">
        <v>21908</v>
      </c>
      <c r="H81" s="73">
        <f t="shared" si="105"/>
        <v>0.39811735630304024</v>
      </c>
      <c r="I81">
        <v>22118</v>
      </c>
      <c r="J81" s="73">
        <f t="shared" si="106"/>
        <v>0.4006666304367516</v>
      </c>
      <c r="K81">
        <v>22425</v>
      </c>
      <c r="L81" s="73">
        <f t="shared" si="107"/>
        <v>0.4055153707052441</v>
      </c>
      <c r="M81">
        <v>22704</v>
      </c>
      <c r="N81" s="73">
        <f t="shared" si="108"/>
        <v>0.4089042576183272</v>
      </c>
      <c r="O81">
        <v>22980</v>
      </c>
      <c r="P81" s="73">
        <f t="shared" si="109"/>
        <v>0.4128934885726606</v>
      </c>
      <c r="Q81">
        <v>23282</v>
      </c>
      <c r="R81" s="73">
        <f t="shared" si="110"/>
        <v>0.4177192478828764</v>
      </c>
      <c r="S81">
        <v>23481</v>
      </c>
      <c r="T81" s="73">
        <f t="shared" si="111"/>
        <v>0.4215770763761715</v>
      </c>
      <c r="U81">
        <v>23859</v>
      </c>
      <c r="V81" s="73">
        <f t="shared" si="112"/>
        <v>0.4279410973400534</v>
      </c>
      <c r="W81">
        <v>24083</v>
      </c>
      <c r="X81" s="73">
        <f t="shared" si="113"/>
        <v>0.431162274419937</v>
      </c>
      <c r="Y81">
        <v>24251</v>
      </c>
      <c r="Z81" s="73">
        <f t="shared" si="114"/>
        <v>0.43412337546095736</v>
      </c>
      <c r="AA81">
        <v>24422</v>
      </c>
      <c r="AB81" s="73">
        <f t="shared" si="115"/>
        <v>0.4383615738081562</v>
      </c>
      <c r="AC81">
        <v>24585</v>
      </c>
      <c r="AD81" s="73">
        <f t="shared" si="116"/>
        <v>0.44300490125414443</v>
      </c>
    </row>
    <row r="82" spans="2:30" ht="12.75">
      <c r="B82" s="12" t="s">
        <v>75</v>
      </c>
      <c r="C82">
        <v>128</v>
      </c>
      <c r="D82" s="73">
        <f t="shared" si="104"/>
        <v>0.002342048926865863</v>
      </c>
      <c r="E82">
        <v>146</v>
      </c>
      <c r="F82" s="73">
        <f t="shared" si="104"/>
        <v>0.0026651089774013363</v>
      </c>
      <c r="G82">
        <v>177</v>
      </c>
      <c r="H82" s="73">
        <f t="shared" si="105"/>
        <v>0.003216485852913918</v>
      </c>
      <c r="I82">
        <v>211</v>
      </c>
      <c r="J82" s="73">
        <f t="shared" si="106"/>
        <v>0.0038222560368095936</v>
      </c>
      <c r="K82">
        <v>242</v>
      </c>
      <c r="L82" s="73">
        <f t="shared" si="107"/>
        <v>0.004376130198915009</v>
      </c>
      <c r="M82">
        <v>277</v>
      </c>
      <c r="N82" s="73">
        <f t="shared" si="108"/>
        <v>0.00498883365751747</v>
      </c>
      <c r="O82">
        <v>307</v>
      </c>
      <c r="P82" s="73">
        <f t="shared" si="109"/>
        <v>0.005516027023142159</v>
      </c>
      <c r="Q82">
        <v>331</v>
      </c>
      <c r="R82" s="73">
        <f t="shared" si="110"/>
        <v>0.005938711066456151</v>
      </c>
      <c r="S82">
        <v>353</v>
      </c>
      <c r="T82" s="73">
        <f t="shared" si="111"/>
        <v>0.006337750008976983</v>
      </c>
      <c r="U82">
        <v>389</v>
      </c>
      <c r="V82" s="73">
        <f t="shared" si="112"/>
        <v>0.006977203020465266</v>
      </c>
      <c r="W82">
        <v>398</v>
      </c>
      <c r="X82" s="73">
        <f t="shared" si="113"/>
        <v>0.007125465482669722</v>
      </c>
      <c r="Y82">
        <v>427</v>
      </c>
      <c r="Z82" s="73">
        <f t="shared" si="114"/>
        <v>0.0076438365973291325</v>
      </c>
      <c r="AA82">
        <v>513</v>
      </c>
      <c r="AB82" s="73">
        <f t="shared" si="115"/>
        <v>0.00920807007466973</v>
      </c>
      <c r="AC82">
        <v>554</v>
      </c>
      <c r="AD82" s="73">
        <f t="shared" si="116"/>
        <v>0.00998270145596079</v>
      </c>
    </row>
    <row r="83" spans="2:30" ht="12.75">
      <c r="B83" s="12" t="s">
        <v>16</v>
      </c>
      <c r="C83">
        <v>5526</v>
      </c>
      <c r="D83" s="73">
        <f t="shared" si="104"/>
        <v>0.10111064351453718</v>
      </c>
      <c r="E83">
        <v>5495</v>
      </c>
      <c r="F83" s="73">
        <f t="shared" si="104"/>
        <v>0.10030667007411194</v>
      </c>
      <c r="G83">
        <v>5462</v>
      </c>
      <c r="H83" s="73">
        <f t="shared" si="105"/>
        <v>0.09925675552890294</v>
      </c>
      <c r="I83">
        <v>5407</v>
      </c>
      <c r="J83" s="73">
        <f t="shared" si="106"/>
        <v>0.0979475753129359</v>
      </c>
      <c r="K83">
        <v>5348</v>
      </c>
      <c r="L83" s="73">
        <f t="shared" si="107"/>
        <v>0.09670886075949367</v>
      </c>
      <c r="M83">
        <v>5321</v>
      </c>
      <c r="N83" s="73">
        <f t="shared" si="108"/>
        <v>0.09583243282184281</v>
      </c>
      <c r="O83">
        <v>5261</v>
      </c>
      <c r="P83" s="73">
        <f t="shared" si="109"/>
        <v>0.09452709501221791</v>
      </c>
      <c r="Q83">
        <v>5198</v>
      </c>
      <c r="R83" s="73">
        <f t="shared" si="110"/>
        <v>0.09326108798622075</v>
      </c>
      <c r="S83">
        <v>5196</v>
      </c>
      <c r="T83" s="73">
        <f t="shared" si="111"/>
        <v>0.09328880749757622</v>
      </c>
      <c r="U83">
        <v>5156</v>
      </c>
      <c r="V83" s="73">
        <f t="shared" si="112"/>
        <v>0.0924793284666296</v>
      </c>
      <c r="W83">
        <v>5057</v>
      </c>
      <c r="X83" s="73">
        <f t="shared" si="113"/>
        <v>0.09053637926095674</v>
      </c>
      <c r="Y83">
        <v>4992</v>
      </c>
      <c r="Z83" s="73">
        <f t="shared" si="114"/>
        <v>0.0893630732877448</v>
      </c>
      <c r="AA83">
        <v>4935</v>
      </c>
      <c r="AB83" s="73">
        <f t="shared" si="115"/>
        <v>0.08858055715106261</v>
      </c>
      <c r="AC83">
        <v>4886</v>
      </c>
      <c r="AD83" s="73">
        <f t="shared" si="116"/>
        <v>0.08804238143289607</v>
      </c>
    </row>
    <row r="84" spans="2:30" ht="12.75">
      <c r="B84" s="12" t="s">
        <v>17</v>
      </c>
      <c r="C84">
        <v>3247</v>
      </c>
      <c r="D84" s="73">
        <f t="shared" si="104"/>
        <v>0.05941119426198013</v>
      </c>
      <c r="E84">
        <v>3441</v>
      </c>
      <c r="F84" s="73">
        <f t="shared" si="104"/>
        <v>0.06281260267971231</v>
      </c>
      <c r="G84">
        <v>3675</v>
      </c>
      <c r="H84" s="73">
        <f t="shared" si="105"/>
        <v>0.06678296897999236</v>
      </c>
      <c r="I84">
        <v>3933</v>
      </c>
      <c r="J84" s="73">
        <f t="shared" si="106"/>
        <v>0.07124612792783001</v>
      </c>
      <c r="K84">
        <v>4133</v>
      </c>
      <c r="L84" s="73">
        <f t="shared" si="107"/>
        <v>0.0747377938517179</v>
      </c>
      <c r="M84">
        <v>4355</v>
      </c>
      <c r="N84" s="73">
        <f t="shared" si="108"/>
        <v>0.07843455082486853</v>
      </c>
      <c r="O84">
        <v>4573</v>
      </c>
      <c r="P84" s="73">
        <f t="shared" si="109"/>
        <v>0.0821654448756648</v>
      </c>
      <c r="Q84">
        <v>4757</v>
      </c>
      <c r="R84" s="73">
        <f t="shared" si="110"/>
        <v>0.08534878713937132</v>
      </c>
      <c r="S84">
        <v>4980</v>
      </c>
      <c r="T84" s="73">
        <f t="shared" si="111"/>
        <v>0.08941075083485941</v>
      </c>
      <c r="U84">
        <v>5161</v>
      </c>
      <c r="V84" s="73">
        <f t="shared" si="112"/>
        <v>0.09256900973938623</v>
      </c>
      <c r="W84">
        <v>5410</v>
      </c>
      <c r="X84" s="73">
        <f t="shared" si="113"/>
        <v>0.09685620166141506</v>
      </c>
      <c r="Y84">
        <v>5537</v>
      </c>
      <c r="Z84" s="73">
        <f t="shared" si="114"/>
        <v>0.09911925817192367</v>
      </c>
      <c r="AA84">
        <v>5648</v>
      </c>
      <c r="AB84" s="73">
        <f t="shared" si="115"/>
        <v>0.10137851809304997</v>
      </c>
      <c r="AC84">
        <v>5817</v>
      </c>
      <c r="AD84" s="73">
        <f t="shared" si="116"/>
        <v>0.1048183652875883</v>
      </c>
    </row>
    <row r="85" spans="2:30" ht="12.75">
      <c r="B85" s="12" t="s">
        <v>18</v>
      </c>
      <c r="C85">
        <v>1936</v>
      </c>
      <c r="D85" s="73">
        <f t="shared" si="104"/>
        <v>0.03542349001884618</v>
      </c>
      <c r="E85">
        <v>2011</v>
      </c>
      <c r="F85" s="73">
        <f t="shared" si="104"/>
        <v>0.03670913803804169</v>
      </c>
      <c r="G85">
        <v>2104</v>
      </c>
      <c r="H85" s="73">
        <f t="shared" si="105"/>
        <v>0.038234385505824205</v>
      </c>
      <c r="I85">
        <v>2221</v>
      </c>
      <c r="J85" s="73">
        <f t="shared" si="106"/>
        <v>0.04023332065286307</v>
      </c>
      <c r="K85">
        <v>2317</v>
      </c>
      <c r="L85" s="73">
        <f t="shared" si="107"/>
        <v>0.04189873417721519</v>
      </c>
      <c r="M85">
        <v>2419</v>
      </c>
      <c r="N85" s="73">
        <f t="shared" si="108"/>
        <v>0.043566745911677834</v>
      </c>
      <c r="O85">
        <v>2506</v>
      </c>
      <c r="P85" s="73">
        <f t="shared" si="109"/>
        <v>0.04502659192180537</v>
      </c>
      <c r="Q85">
        <v>2636</v>
      </c>
      <c r="R85" s="73">
        <f t="shared" si="110"/>
        <v>0.047294387828333576</v>
      </c>
      <c r="S85">
        <v>2729</v>
      </c>
      <c r="T85" s="73">
        <f t="shared" si="111"/>
        <v>0.048996373298861716</v>
      </c>
      <c r="U85">
        <v>2840</v>
      </c>
      <c r="V85" s="73">
        <f t="shared" si="112"/>
        <v>0.05093896292576184</v>
      </c>
      <c r="W85">
        <v>2913</v>
      </c>
      <c r="X85" s="73">
        <f t="shared" si="113"/>
        <v>0.052151962188484675</v>
      </c>
      <c r="Y85">
        <v>2999</v>
      </c>
      <c r="Z85" s="73">
        <f t="shared" si="114"/>
        <v>0.05368586874798611</v>
      </c>
      <c r="AA85">
        <v>3122</v>
      </c>
      <c r="AB85" s="73">
        <f t="shared" si="115"/>
        <v>0.05603819643882826</v>
      </c>
      <c r="AC85">
        <v>3206</v>
      </c>
      <c r="AD85" s="73">
        <f t="shared" si="116"/>
        <v>0.05776992936427851</v>
      </c>
    </row>
    <row r="86" spans="1:30" ht="12.75">
      <c r="A86" s="16"/>
      <c r="B86" s="17" t="s">
        <v>19</v>
      </c>
      <c r="C86" s="16">
        <v>121</v>
      </c>
      <c r="D86" s="76">
        <f t="shared" si="104"/>
        <v>0.002213968126177886</v>
      </c>
      <c r="E86" s="16">
        <v>129</v>
      </c>
      <c r="F86" s="76">
        <f t="shared" si="104"/>
        <v>0.002354788069073783</v>
      </c>
      <c r="G86" s="16">
        <v>138</v>
      </c>
      <c r="H86" s="76">
        <f t="shared" si="105"/>
        <v>0.0025077686310854275</v>
      </c>
      <c r="I86" s="16">
        <v>136</v>
      </c>
      <c r="J86" s="76">
        <f t="shared" si="106"/>
        <v>0.0024636342227777478</v>
      </c>
      <c r="K86" s="16">
        <v>140</v>
      </c>
      <c r="L86" s="76">
        <f t="shared" si="107"/>
        <v>0.002531645569620253</v>
      </c>
      <c r="M86" s="16">
        <v>143</v>
      </c>
      <c r="N86" s="76">
        <f t="shared" si="108"/>
        <v>0.002575462862906131</v>
      </c>
      <c r="O86" s="16">
        <v>149</v>
      </c>
      <c r="P86" s="76">
        <f t="shared" si="109"/>
        <v>0.0026771596952709503</v>
      </c>
      <c r="Q86" s="16">
        <v>153</v>
      </c>
      <c r="R86" s="76">
        <f t="shared" si="110"/>
        <v>0.002745083967274293</v>
      </c>
      <c r="S86" s="16">
        <v>159</v>
      </c>
      <c r="T86" s="76">
        <f t="shared" si="111"/>
        <v>0.002854680598944307</v>
      </c>
      <c r="U86" s="16">
        <v>168</v>
      </c>
      <c r="V86" s="76">
        <f t="shared" si="112"/>
        <v>0.0030132907646225316</v>
      </c>
      <c r="W86" s="16">
        <v>169</v>
      </c>
      <c r="X86" s="76">
        <f t="shared" si="113"/>
        <v>0.003025637353193927</v>
      </c>
      <c r="Y86" s="16">
        <v>178</v>
      </c>
      <c r="Z86" s="76">
        <f t="shared" si="114"/>
        <v>0.0031864236869428232</v>
      </c>
      <c r="AA86" s="16">
        <v>177</v>
      </c>
      <c r="AB86" s="76">
        <f t="shared" si="115"/>
        <v>0.0031770534175761056</v>
      </c>
      <c r="AC86" s="16">
        <v>182</v>
      </c>
      <c r="AD86" s="76">
        <f t="shared" si="116"/>
        <v>0.003279515640766902</v>
      </c>
    </row>
    <row r="87" spans="1:30" ht="12.75">
      <c r="A87" s="3" t="s">
        <v>48</v>
      </c>
      <c r="B87" s="4" t="s">
        <v>14</v>
      </c>
      <c r="C87" s="5">
        <v>13816</v>
      </c>
      <c r="D87" s="38">
        <f>C87/C$87</f>
        <v>1</v>
      </c>
      <c r="E87" s="5">
        <v>13719</v>
      </c>
      <c r="F87" s="38">
        <f>E87/E$87</f>
        <v>1</v>
      </c>
      <c r="G87" s="5">
        <v>13607</v>
      </c>
      <c r="H87" s="38">
        <f>G87/G$87</f>
        <v>1</v>
      </c>
      <c r="I87" s="5">
        <v>13512</v>
      </c>
      <c r="J87" s="38">
        <f>I87/I$87</f>
        <v>1</v>
      </c>
      <c r="K87" s="5">
        <v>13370</v>
      </c>
      <c r="L87" s="38">
        <f>K87/K$87</f>
        <v>1</v>
      </c>
      <c r="M87" s="5">
        <v>13290</v>
      </c>
      <c r="N87" s="38">
        <f>M87/M$87</f>
        <v>1</v>
      </c>
      <c r="O87" s="5">
        <v>13160</v>
      </c>
      <c r="P87" s="38">
        <f>O87/O$87</f>
        <v>1</v>
      </c>
      <c r="Q87" s="5">
        <v>13074</v>
      </c>
      <c r="R87" s="38">
        <f>Q87/Q$87</f>
        <v>1</v>
      </c>
      <c r="S87" s="5">
        <v>12887</v>
      </c>
      <c r="T87" s="38">
        <f>S87/S$87</f>
        <v>1</v>
      </c>
      <c r="U87" s="5">
        <v>12867</v>
      </c>
      <c r="V87" s="38">
        <f>U87/U$87</f>
        <v>1</v>
      </c>
      <c r="W87" s="5">
        <v>12789</v>
      </c>
      <c r="X87" s="38">
        <f>W87/W$87</f>
        <v>1</v>
      </c>
      <c r="Y87" s="5">
        <v>12678</v>
      </c>
      <c r="Z87" s="38">
        <f>Y87/Y$87</f>
        <v>1</v>
      </c>
      <c r="AA87" s="5">
        <v>12546</v>
      </c>
      <c r="AB87" s="38">
        <f>AA87/AA$87</f>
        <v>1</v>
      </c>
      <c r="AC87" s="5">
        <v>12366</v>
      </c>
      <c r="AD87" s="38">
        <f>AC87/AC$87</f>
        <v>1</v>
      </c>
    </row>
    <row r="88" spans="1:30" ht="12.75">
      <c r="A88" s="6"/>
      <c r="B88" s="4" t="s">
        <v>15</v>
      </c>
      <c r="C88" s="5">
        <v>6448</v>
      </c>
      <c r="D88" s="38">
        <f aca="true" t="shared" si="117" ref="D88:F95">C88/C$87</f>
        <v>0.46670526925303996</v>
      </c>
      <c r="E88" s="5">
        <v>6294</v>
      </c>
      <c r="F88" s="38">
        <f t="shared" si="117"/>
        <v>0.4587797944456593</v>
      </c>
      <c r="G88" s="5">
        <v>6081</v>
      </c>
      <c r="H88" s="38">
        <f aca="true" t="shared" si="118" ref="H88:H95">G88/G$87</f>
        <v>0.4469023296832513</v>
      </c>
      <c r="I88" s="5">
        <v>5888</v>
      </c>
      <c r="J88" s="38">
        <f aca="true" t="shared" si="119" ref="J88:J95">I88/I$87</f>
        <v>0.43576080521018357</v>
      </c>
      <c r="K88" s="5">
        <v>5686</v>
      </c>
      <c r="L88" s="38">
        <f aca="true" t="shared" si="120" ref="L88:L95">K88/K$87</f>
        <v>0.42528047868362007</v>
      </c>
      <c r="M88" s="5">
        <v>5512</v>
      </c>
      <c r="N88" s="38">
        <f aca="true" t="shared" si="121" ref="N88:N95">M88/M$87</f>
        <v>0.4147479307750188</v>
      </c>
      <c r="O88" s="5">
        <v>5388</v>
      </c>
      <c r="P88" s="38">
        <f aca="true" t="shared" si="122" ref="P88:P95">O88/O$87</f>
        <v>0.4094224924012158</v>
      </c>
      <c r="Q88" s="5">
        <v>5255</v>
      </c>
      <c r="R88" s="38">
        <f aca="true" t="shared" si="123" ref="R88:R95">Q88/Q$87</f>
        <v>0.401942787211259</v>
      </c>
      <c r="S88" s="5">
        <v>5041</v>
      </c>
      <c r="T88" s="38">
        <f aca="true" t="shared" si="124" ref="T88:T95">S88/S$87</f>
        <v>0.39116939551485996</v>
      </c>
      <c r="U88" s="5">
        <v>4904</v>
      </c>
      <c r="V88" s="38">
        <f aca="true" t="shared" si="125" ref="V88:V95">U88/U$87</f>
        <v>0.3811300225382762</v>
      </c>
      <c r="W88" s="5">
        <v>4792</v>
      </c>
      <c r="X88" s="38">
        <f aca="true" t="shared" si="126" ref="X88:X95">W88/W$87</f>
        <v>0.37469700523887717</v>
      </c>
      <c r="Y88" s="5">
        <v>4682</v>
      </c>
      <c r="Z88" s="38">
        <f aca="true" t="shared" si="127" ref="Z88:Z95">Y88/Y$87</f>
        <v>0.3693011516011989</v>
      </c>
      <c r="AA88" s="5">
        <v>4486</v>
      </c>
      <c r="AB88" s="38">
        <f aca="true" t="shared" si="128" ref="AB88:AB95">AA88/AA$87</f>
        <v>0.3575641638769329</v>
      </c>
      <c r="AC88" s="5">
        <v>4308</v>
      </c>
      <c r="AD88" s="38">
        <f aca="true" t="shared" si="129" ref="AD88:AD95">AC88/AC$87</f>
        <v>0.34837457544881123</v>
      </c>
    </row>
    <row r="89" spans="1:30" ht="12.75">
      <c r="A89" s="6"/>
      <c r="B89" s="4" t="s">
        <v>56</v>
      </c>
      <c r="C89" s="5">
        <v>7368</v>
      </c>
      <c r="D89" s="38">
        <f t="shared" si="117"/>
        <v>0.5332947307469601</v>
      </c>
      <c r="E89" s="5">
        <v>7425</v>
      </c>
      <c r="F89" s="38">
        <f t="shared" si="117"/>
        <v>0.5412202055543407</v>
      </c>
      <c r="G89" s="5">
        <v>7526</v>
      </c>
      <c r="H89" s="38">
        <f t="shared" si="118"/>
        <v>0.5530976703167487</v>
      </c>
      <c r="I89" s="5">
        <v>7624</v>
      </c>
      <c r="J89" s="38">
        <f t="shared" si="119"/>
        <v>0.5642391947898164</v>
      </c>
      <c r="K89" s="5">
        <v>7684</v>
      </c>
      <c r="L89" s="38">
        <f t="shared" si="120"/>
        <v>0.5747195213163799</v>
      </c>
      <c r="M89" s="5">
        <v>7778</v>
      </c>
      <c r="N89" s="38">
        <f t="shared" si="121"/>
        <v>0.5852520692249812</v>
      </c>
      <c r="O89" s="5">
        <v>7772</v>
      </c>
      <c r="P89" s="38">
        <f t="shared" si="122"/>
        <v>0.5905775075987842</v>
      </c>
      <c r="Q89" s="5">
        <v>7819</v>
      </c>
      <c r="R89" s="38">
        <f t="shared" si="123"/>
        <v>0.598057212788741</v>
      </c>
      <c r="S89" s="5">
        <v>7846</v>
      </c>
      <c r="T89" s="38">
        <f t="shared" si="124"/>
        <v>0.60883060448514</v>
      </c>
      <c r="U89" s="5">
        <v>7963</v>
      </c>
      <c r="V89" s="38">
        <f t="shared" si="125"/>
        <v>0.6188699774617238</v>
      </c>
      <c r="W89" s="5">
        <v>7997</v>
      </c>
      <c r="X89" s="38">
        <f t="shared" si="126"/>
        <v>0.6253029947611228</v>
      </c>
      <c r="Y89" s="5">
        <v>7996</v>
      </c>
      <c r="Z89" s="38">
        <f t="shared" si="127"/>
        <v>0.6306988483988011</v>
      </c>
      <c r="AA89" s="5">
        <v>8060</v>
      </c>
      <c r="AB89" s="38">
        <f t="shared" si="128"/>
        <v>0.6424358361230671</v>
      </c>
      <c r="AC89" s="5">
        <v>8058</v>
      </c>
      <c r="AD89" s="38">
        <f t="shared" si="129"/>
        <v>0.6516254245511888</v>
      </c>
    </row>
    <row r="90" spans="1:30" ht="12.75">
      <c r="A90" s="3"/>
      <c r="B90" s="3" t="s">
        <v>74</v>
      </c>
      <c r="C90" s="5">
        <v>5269</v>
      </c>
      <c r="D90" s="38">
        <f t="shared" si="117"/>
        <v>0.38136942675159236</v>
      </c>
      <c r="E90" s="5">
        <v>5317</v>
      </c>
      <c r="F90" s="38">
        <f t="shared" si="117"/>
        <v>0.38756469130403093</v>
      </c>
      <c r="G90" s="5">
        <v>5374</v>
      </c>
      <c r="H90" s="38">
        <f t="shared" si="118"/>
        <v>0.3949437789373117</v>
      </c>
      <c r="I90" s="5">
        <v>5393</v>
      </c>
      <c r="J90" s="38">
        <f t="shared" si="119"/>
        <v>0.39912670219064533</v>
      </c>
      <c r="K90" s="5">
        <v>5440</v>
      </c>
      <c r="L90" s="38">
        <f t="shared" si="120"/>
        <v>0.4068810770381451</v>
      </c>
      <c r="M90" s="5">
        <v>5498</v>
      </c>
      <c r="N90" s="38">
        <f t="shared" si="121"/>
        <v>0.41369450714823175</v>
      </c>
      <c r="O90" s="5">
        <v>5466</v>
      </c>
      <c r="P90" s="38">
        <f t="shared" si="122"/>
        <v>0.41534954407294833</v>
      </c>
      <c r="Q90" s="5">
        <v>5473</v>
      </c>
      <c r="R90" s="38">
        <f t="shared" si="123"/>
        <v>0.4186171026464739</v>
      </c>
      <c r="S90" s="5">
        <v>5449</v>
      </c>
      <c r="T90" s="38">
        <f t="shared" si="124"/>
        <v>0.42282920772871885</v>
      </c>
      <c r="U90" s="5">
        <v>5522</v>
      </c>
      <c r="V90" s="38">
        <f t="shared" si="125"/>
        <v>0.4291598663247066</v>
      </c>
      <c r="W90" s="5">
        <v>5522</v>
      </c>
      <c r="X90" s="38">
        <f t="shared" si="126"/>
        <v>0.4317773086245993</v>
      </c>
      <c r="Y90" s="5">
        <v>5509</v>
      </c>
      <c r="Z90" s="38">
        <f t="shared" si="127"/>
        <v>0.43453226060892886</v>
      </c>
      <c r="AA90" s="5">
        <v>5535</v>
      </c>
      <c r="AB90" s="38">
        <f t="shared" si="128"/>
        <v>0.4411764705882353</v>
      </c>
      <c r="AC90" s="5">
        <v>5537</v>
      </c>
      <c r="AD90" s="38">
        <f t="shared" si="129"/>
        <v>0.4477599870612971</v>
      </c>
    </row>
    <row r="91" spans="1:30" ht="12.75">
      <c r="A91" s="3"/>
      <c r="B91" s="3" t="s">
        <v>75</v>
      </c>
      <c r="C91" s="5">
        <v>42</v>
      </c>
      <c r="D91" s="38">
        <f t="shared" si="117"/>
        <v>0.003039953676896352</v>
      </c>
      <c r="E91" s="5">
        <v>44</v>
      </c>
      <c r="F91" s="38">
        <f t="shared" si="117"/>
        <v>0.0032072308477294263</v>
      </c>
      <c r="G91" s="5">
        <v>50</v>
      </c>
      <c r="H91" s="38">
        <f t="shared" si="118"/>
        <v>0.0036745792606746527</v>
      </c>
      <c r="I91" s="5">
        <v>58</v>
      </c>
      <c r="J91" s="38">
        <f t="shared" si="119"/>
        <v>0.004292480757844878</v>
      </c>
      <c r="K91" s="5">
        <v>61</v>
      </c>
      <c r="L91" s="38">
        <f t="shared" si="120"/>
        <v>0.00456245325355273</v>
      </c>
      <c r="M91" s="5">
        <v>64</v>
      </c>
      <c r="N91" s="38">
        <f t="shared" si="121"/>
        <v>0.004815650865312265</v>
      </c>
      <c r="O91" s="5">
        <v>65</v>
      </c>
      <c r="P91" s="38">
        <f t="shared" si="122"/>
        <v>0.004939209726443769</v>
      </c>
      <c r="Q91" s="5">
        <v>62</v>
      </c>
      <c r="R91" s="38">
        <f t="shared" si="123"/>
        <v>0.004742236499923513</v>
      </c>
      <c r="S91" s="5">
        <v>65</v>
      </c>
      <c r="T91" s="38">
        <f t="shared" si="124"/>
        <v>0.005043842632109878</v>
      </c>
      <c r="U91" s="5">
        <v>70</v>
      </c>
      <c r="V91" s="38">
        <f t="shared" si="125"/>
        <v>0.005440273568042279</v>
      </c>
      <c r="W91" s="5">
        <v>75</v>
      </c>
      <c r="X91" s="38">
        <f t="shared" si="126"/>
        <v>0.005864414731409805</v>
      </c>
      <c r="Y91" s="5">
        <v>79</v>
      </c>
      <c r="Z91" s="38">
        <f t="shared" si="127"/>
        <v>0.00623126676131882</v>
      </c>
      <c r="AA91" s="5">
        <v>104</v>
      </c>
      <c r="AB91" s="38">
        <f t="shared" si="128"/>
        <v>0.008289494659652478</v>
      </c>
      <c r="AC91" s="5">
        <v>115</v>
      </c>
      <c r="AD91" s="38">
        <f t="shared" si="129"/>
        <v>0.009299692705806243</v>
      </c>
    </row>
    <row r="92" spans="1:30" ht="12.75">
      <c r="A92" s="7"/>
      <c r="B92" s="3" t="s">
        <v>16</v>
      </c>
      <c r="C92" s="5">
        <v>1050</v>
      </c>
      <c r="D92" s="38">
        <f t="shared" si="117"/>
        <v>0.0759988419224088</v>
      </c>
      <c r="E92" s="5">
        <v>1031</v>
      </c>
      <c r="F92" s="38">
        <f t="shared" si="117"/>
        <v>0.07515125009111451</v>
      </c>
      <c r="G92" s="5">
        <v>1028</v>
      </c>
      <c r="H92" s="38">
        <f t="shared" si="118"/>
        <v>0.07554934959947086</v>
      </c>
      <c r="I92" s="5">
        <v>1016</v>
      </c>
      <c r="J92" s="38">
        <f t="shared" si="119"/>
        <v>0.07519242155121374</v>
      </c>
      <c r="K92" s="5">
        <v>996</v>
      </c>
      <c r="L92" s="38">
        <f t="shared" si="120"/>
        <v>0.07449513836948392</v>
      </c>
      <c r="M92" s="5">
        <v>985</v>
      </c>
      <c r="N92" s="38">
        <f t="shared" si="121"/>
        <v>0.07411587659894657</v>
      </c>
      <c r="O92" s="5">
        <v>972</v>
      </c>
      <c r="P92" s="38">
        <f t="shared" si="122"/>
        <v>0.07386018237082066</v>
      </c>
      <c r="Q92" s="5">
        <v>969</v>
      </c>
      <c r="R92" s="38">
        <f t="shared" si="123"/>
        <v>0.07411656723267554</v>
      </c>
      <c r="S92" s="5">
        <v>959</v>
      </c>
      <c r="T92" s="38">
        <f t="shared" si="124"/>
        <v>0.07441607821835959</v>
      </c>
      <c r="U92" s="5">
        <v>942</v>
      </c>
      <c r="V92" s="38">
        <f t="shared" si="125"/>
        <v>0.07321053858708323</v>
      </c>
      <c r="W92" s="5">
        <v>932</v>
      </c>
      <c r="X92" s="38">
        <f t="shared" si="126"/>
        <v>0.07287512706231918</v>
      </c>
      <c r="Y92" s="5">
        <v>916</v>
      </c>
      <c r="Z92" s="38">
        <f t="shared" si="127"/>
        <v>0.07225114371351948</v>
      </c>
      <c r="AA92" s="5">
        <v>900</v>
      </c>
      <c r="AB92" s="38">
        <f t="shared" si="128"/>
        <v>0.07173601147776183</v>
      </c>
      <c r="AC92" s="5">
        <v>885</v>
      </c>
      <c r="AD92" s="38">
        <f t="shared" si="129"/>
        <v>0.07156720038816108</v>
      </c>
    </row>
    <row r="93" spans="1:30" ht="12.75">
      <c r="A93" s="7"/>
      <c r="B93" s="3" t="s">
        <v>17</v>
      </c>
      <c r="C93" s="5">
        <v>665</v>
      </c>
      <c r="D93" s="38">
        <f t="shared" si="117"/>
        <v>0.04813259988419224</v>
      </c>
      <c r="E93" s="5">
        <v>683</v>
      </c>
      <c r="F93" s="38">
        <f t="shared" si="117"/>
        <v>0.049784969749981776</v>
      </c>
      <c r="G93" s="5">
        <v>719</v>
      </c>
      <c r="H93" s="38">
        <f t="shared" si="118"/>
        <v>0.0528404497685015</v>
      </c>
      <c r="I93" s="5">
        <v>778</v>
      </c>
      <c r="J93" s="38">
        <f t="shared" si="119"/>
        <v>0.05757844878626406</v>
      </c>
      <c r="K93" s="5">
        <v>801</v>
      </c>
      <c r="L93" s="38">
        <f t="shared" si="120"/>
        <v>0.05991024682124159</v>
      </c>
      <c r="M93" s="5">
        <v>841</v>
      </c>
      <c r="N93" s="38">
        <f t="shared" si="121"/>
        <v>0.06328066215199397</v>
      </c>
      <c r="O93" s="5">
        <v>879</v>
      </c>
      <c r="P93" s="38">
        <f t="shared" si="122"/>
        <v>0.06679331306990881</v>
      </c>
      <c r="Q93" s="5">
        <v>902</v>
      </c>
      <c r="R93" s="38">
        <f t="shared" si="123"/>
        <v>0.06899189230533884</v>
      </c>
      <c r="S93" s="5">
        <v>940</v>
      </c>
      <c r="T93" s="38">
        <f t="shared" si="124"/>
        <v>0.0729417242182044</v>
      </c>
      <c r="U93" s="5">
        <v>977</v>
      </c>
      <c r="V93" s="38">
        <f t="shared" si="125"/>
        <v>0.07593067537110437</v>
      </c>
      <c r="W93" s="5">
        <v>1006</v>
      </c>
      <c r="X93" s="38">
        <f t="shared" si="126"/>
        <v>0.07866134959731019</v>
      </c>
      <c r="Y93" s="5">
        <v>1016</v>
      </c>
      <c r="Z93" s="38">
        <f t="shared" si="127"/>
        <v>0.08013882315822685</v>
      </c>
      <c r="AA93" s="5">
        <v>1031</v>
      </c>
      <c r="AB93" s="38">
        <f t="shared" si="128"/>
        <v>0.08217758648174717</v>
      </c>
      <c r="AC93" s="5">
        <v>1026</v>
      </c>
      <c r="AD93" s="38">
        <f t="shared" si="129"/>
        <v>0.08296943231441048</v>
      </c>
    </row>
    <row r="94" spans="1:30" ht="12.75">
      <c r="A94" s="7"/>
      <c r="B94" s="3" t="s">
        <v>18</v>
      </c>
      <c r="C94" s="5">
        <v>327</v>
      </c>
      <c r="D94" s="38">
        <f t="shared" si="117"/>
        <v>0.023668210770121597</v>
      </c>
      <c r="E94" s="5">
        <v>336</v>
      </c>
      <c r="F94" s="38">
        <f t="shared" si="117"/>
        <v>0.02449158101902471</v>
      </c>
      <c r="G94" s="5">
        <v>338</v>
      </c>
      <c r="H94" s="38">
        <f t="shared" si="118"/>
        <v>0.024840155802160653</v>
      </c>
      <c r="I94" s="5">
        <v>362</v>
      </c>
      <c r="J94" s="38">
        <f t="shared" si="119"/>
        <v>0.02679100059206631</v>
      </c>
      <c r="K94" s="5">
        <v>370</v>
      </c>
      <c r="L94" s="38">
        <f t="shared" si="120"/>
        <v>0.027673896783844427</v>
      </c>
      <c r="M94" s="5">
        <v>374</v>
      </c>
      <c r="N94" s="38">
        <f t="shared" si="121"/>
        <v>0.028141459744168547</v>
      </c>
      <c r="O94" s="5">
        <v>375</v>
      </c>
      <c r="P94" s="38">
        <f t="shared" si="122"/>
        <v>0.028495440729483283</v>
      </c>
      <c r="Q94" s="5">
        <v>399</v>
      </c>
      <c r="R94" s="38">
        <f t="shared" si="123"/>
        <v>0.03051858650757228</v>
      </c>
      <c r="S94" s="5">
        <v>417</v>
      </c>
      <c r="T94" s="38">
        <f t="shared" si="124"/>
        <v>0.032358190424458755</v>
      </c>
      <c r="U94" s="5">
        <v>436</v>
      </c>
      <c r="V94" s="38">
        <f t="shared" si="125"/>
        <v>0.03388513250952048</v>
      </c>
      <c r="W94" s="5">
        <v>447</v>
      </c>
      <c r="X94" s="38">
        <f t="shared" si="126"/>
        <v>0.03495191179920244</v>
      </c>
      <c r="Y94" s="5">
        <v>460</v>
      </c>
      <c r="Z94" s="38">
        <f t="shared" si="127"/>
        <v>0.03628332544565389</v>
      </c>
      <c r="AA94" s="5">
        <v>475</v>
      </c>
      <c r="AB94" s="38">
        <f t="shared" si="128"/>
        <v>0.0378606727243743</v>
      </c>
      <c r="AC94" s="5">
        <v>479</v>
      </c>
      <c r="AD94" s="38">
        <f t="shared" si="129"/>
        <v>0.03873524179201035</v>
      </c>
    </row>
    <row r="95" spans="1:30" ht="12.75">
      <c r="A95" s="8"/>
      <c r="B95" s="9" t="s">
        <v>19</v>
      </c>
      <c r="C95" s="8">
        <v>15</v>
      </c>
      <c r="D95" s="72">
        <f t="shared" si="117"/>
        <v>0.0010856977417486972</v>
      </c>
      <c r="E95" s="8">
        <v>14</v>
      </c>
      <c r="F95" s="72">
        <f t="shared" si="117"/>
        <v>0.0010204825424593629</v>
      </c>
      <c r="G95" s="8">
        <v>17</v>
      </c>
      <c r="H95" s="72">
        <f t="shared" si="118"/>
        <v>0.001249356948629382</v>
      </c>
      <c r="I95" s="8">
        <v>17</v>
      </c>
      <c r="J95" s="39">
        <f t="shared" si="119"/>
        <v>0.0012581409117821197</v>
      </c>
      <c r="K95" s="8">
        <v>16</v>
      </c>
      <c r="L95" s="39">
        <f t="shared" si="120"/>
        <v>0.0011967090501121915</v>
      </c>
      <c r="M95" s="8">
        <v>16</v>
      </c>
      <c r="N95" s="39">
        <f t="shared" si="121"/>
        <v>0.0012039127163280662</v>
      </c>
      <c r="O95" s="8">
        <v>15</v>
      </c>
      <c r="P95" s="39">
        <f t="shared" si="122"/>
        <v>0.0011398176291793312</v>
      </c>
      <c r="Q95" s="8">
        <v>14</v>
      </c>
      <c r="R95" s="39">
        <f t="shared" si="123"/>
        <v>0.0010708275967569222</v>
      </c>
      <c r="S95" s="8">
        <v>16</v>
      </c>
      <c r="T95" s="39">
        <f t="shared" si="124"/>
        <v>0.0012415612632885853</v>
      </c>
      <c r="U95" s="8">
        <v>16</v>
      </c>
      <c r="V95" s="39">
        <f t="shared" si="125"/>
        <v>0.0012434911012668066</v>
      </c>
      <c r="W95" s="8">
        <v>15</v>
      </c>
      <c r="X95" s="39">
        <f t="shared" si="126"/>
        <v>0.001172882946281961</v>
      </c>
      <c r="Y95" s="8">
        <v>16</v>
      </c>
      <c r="Z95" s="39">
        <f t="shared" si="127"/>
        <v>0.0012620287111531788</v>
      </c>
      <c r="AA95" s="8">
        <v>15</v>
      </c>
      <c r="AB95" s="39">
        <f t="shared" si="128"/>
        <v>0.0011956001912960307</v>
      </c>
      <c r="AC95" s="8">
        <v>16</v>
      </c>
      <c r="AD95" s="39">
        <f t="shared" si="129"/>
        <v>0.0012938702895034773</v>
      </c>
    </row>
    <row r="96" spans="1:30" ht="12.75">
      <c r="A96" s="3" t="s">
        <v>47</v>
      </c>
      <c r="B96" s="4" t="s">
        <v>14</v>
      </c>
      <c r="C96" s="7">
        <v>40837</v>
      </c>
      <c r="D96" s="44">
        <f aca="true" t="shared" si="130" ref="D96:D104">C96/C$96</f>
        <v>1</v>
      </c>
      <c r="E96" s="7">
        <v>41063</v>
      </c>
      <c r="F96" s="44">
        <f aca="true" t="shared" si="131" ref="F96:F104">E96/E$96</f>
        <v>1</v>
      </c>
      <c r="G96" s="7">
        <v>41422</v>
      </c>
      <c r="H96" s="44">
        <f aca="true" t="shared" si="132" ref="H96:H104">G96/G$96</f>
        <v>1</v>
      </c>
      <c r="I96" s="7">
        <v>41691</v>
      </c>
      <c r="J96" s="38">
        <f aca="true" t="shared" si="133" ref="J96:J104">I96/I$96</f>
        <v>1</v>
      </c>
      <c r="K96" s="7">
        <v>41930</v>
      </c>
      <c r="L96" s="38">
        <f aca="true" t="shared" si="134" ref="L96:L104">K96/K$96</f>
        <v>1</v>
      </c>
      <c r="M96" s="7">
        <v>42234</v>
      </c>
      <c r="N96" s="38">
        <f aca="true" t="shared" si="135" ref="N96:N104">M96/M$96</f>
        <v>1</v>
      </c>
      <c r="O96" s="7">
        <v>42496</v>
      </c>
      <c r="P96" s="38">
        <f aca="true" t="shared" si="136" ref="P96:P104">O96/O$96</f>
        <v>1</v>
      </c>
      <c r="Q96" s="7">
        <v>42662</v>
      </c>
      <c r="R96" s="38">
        <f aca="true" t="shared" si="137" ref="R96:R104">Q96/Q$96</f>
        <v>1</v>
      </c>
      <c r="S96" s="7">
        <v>42811</v>
      </c>
      <c r="T96" s="38">
        <f aca="true" t="shared" si="138" ref="T96:T104">S96/S$96</f>
        <v>1</v>
      </c>
      <c r="U96" s="7">
        <v>42886</v>
      </c>
      <c r="V96" s="38">
        <f aca="true" t="shared" si="139" ref="V96:V104">U96/U$96</f>
        <v>1</v>
      </c>
      <c r="W96" s="7">
        <v>43067</v>
      </c>
      <c r="X96" s="38">
        <f aca="true" t="shared" si="140" ref="X96:X104">W96/W$96</f>
        <v>1</v>
      </c>
      <c r="Y96" s="7">
        <v>43184</v>
      </c>
      <c r="Z96" s="38">
        <f aca="true" t="shared" si="141" ref="Z96:Z104">Y96/Y$96</f>
        <v>1</v>
      </c>
      <c r="AA96" s="7">
        <v>43166</v>
      </c>
      <c r="AB96" s="38">
        <f aca="true" t="shared" si="142" ref="AB96:AB104">AA96/AA$96</f>
        <v>1</v>
      </c>
      <c r="AC96" s="7">
        <v>43130</v>
      </c>
      <c r="AD96" s="38">
        <f aca="true" t="shared" si="143" ref="AD96:AD104">AC96/AC$96</f>
        <v>1</v>
      </c>
    </row>
    <row r="97" spans="1:30" ht="12.75">
      <c r="A97" s="6"/>
      <c r="B97" s="4" t="s">
        <v>15</v>
      </c>
      <c r="C97" s="5">
        <v>15917</v>
      </c>
      <c r="D97" s="38">
        <f t="shared" si="130"/>
        <v>0.3897690819599873</v>
      </c>
      <c r="E97" s="5">
        <v>15594</v>
      </c>
      <c r="F97" s="38">
        <f t="shared" si="131"/>
        <v>0.3797579329323235</v>
      </c>
      <c r="G97" s="5">
        <v>15484</v>
      </c>
      <c r="H97" s="38">
        <f t="shared" si="132"/>
        <v>0.3738110182994544</v>
      </c>
      <c r="I97" s="5">
        <v>15289</v>
      </c>
      <c r="J97" s="38">
        <f t="shared" si="133"/>
        <v>0.36672183444868195</v>
      </c>
      <c r="K97" s="5">
        <v>15009</v>
      </c>
      <c r="L97" s="38">
        <f t="shared" si="134"/>
        <v>0.35795373241116146</v>
      </c>
      <c r="M97" s="5">
        <v>14793</v>
      </c>
      <c r="N97" s="38">
        <f t="shared" si="135"/>
        <v>0.3502628214234977</v>
      </c>
      <c r="O97" s="5">
        <v>14492</v>
      </c>
      <c r="P97" s="38">
        <f t="shared" si="136"/>
        <v>0.3410203313253012</v>
      </c>
      <c r="Q97" s="5">
        <v>14124</v>
      </c>
      <c r="R97" s="38">
        <f t="shared" si="137"/>
        <v>0.33106746050349256</v>
      </c>
      <c r="S97" s="5">
        <v>13759</v>
      </c>
      <c r="T97" s="38">
        <f t="shared" si="138"/>
        <v>0.32138936254700895</v>
      </c>
      <c r="U97" s="5">
        <v>13276</v>
      </c>
      <c r="V97" s="38">
        <f t="shared" si="139"/>
        <v>0.30956489297206546</v>
      </c>
      <c r="W97" s="5">
        <v>13034</v>
      </c>
      <c r="X97" s="38">
        <f t="shared" si="140"/>
        <v>0.3026447163721643</v>
      </c>
      <c r="Y97" s="5">
        <v>12796</v>
      </c>
      <c r="Z97" s="38">
        <f t="shared" si="141"/>
        <v>0.29631344942571325</v>
      </c>
      <c r="AA97" s="5">
        <v>12409</v>
      </c>
      <c r="AB97" s="38">
        <f t="shared" si="142"/>
        <v>0.28747162118333874</v>
      </c>
      <c r="AC97" s="5">
        <v>11958</v>
      </c>
      <c r="AD97" s="38">
        <f t="shared" si="143"/>
        <v>0.2772548110364016</v>
      </c>
    </row>
    <row r="98" spans="1:30" ht="12.75">
      <c r="A98" s="6"/>
      <c r="B98" s="4" t="s">
        <v>56</v>
      </c>
      <c r="C98" s="5">
        <v>24920</v>
      </c>
      <c r="D98" s="38">
        <f t="shared" si="130"/>
        <v>0.6102309180400127</v>
      </c>
      <c r="E98" s="5">
        <v>25469</v>
      </c>
      <c r="F98" s="38">
        <f t="shared" si="131"/>
        <v>0.6202420670676765</v>
      </c>
      <c r="G98" s="5">
        <v>25938</v>
      </c>
      <c r="H98" s="38">
        <f t="shared" si="132"/>
        <v>0.6261889817005456</v>
      </c>
      <c r="I98" s="5">
        <v>26402</v>
      </c>
      <c r="J98" s="38">
        <f t="shared" si="133"/>
        <v>0.633278165551318</v>
      </c>
      <c r="K98" s="5">
        <v>26921</v>
      </c>
      <c r="L98" s="38">
        <f t="shared" si="134"/>
        <v>0.6420462675888385</v>
      </c>
      <c r="M98" s="5">
        <v>27441</v>
      </c>
      <c r="N98" s="38">
        <f t="shared" si="135"/>
        <v>0.6497371785765024</v>
      </c>
      <c r="O98" s="5">
        <v>28004</v>
      </c>
      <c r="P98" s="38">
        <f t="shared" si="136"/>
        <v>0.6589796686746988</v>
      </c>
      <c r="Q98" s="5">
        <v>28538</v>
      </c>
      <c r="R98" s="38">
        <f t="shared" si="137"/>
        <v>0.6689325394965074</v>
      </c>
      <c r="S98" s="5">
        <v>29052</v>
      </c>
      <c r="T98" s="38">
        <f t="shared" si="138"/>
        <v>0.6786106374529911</v>
      </c>
      <c r="U98" s="5">
        <v>29610</v>
      </c>
      <c r="V98" s="38">
        <f t="shared" si="139"/>
        <v>0.6904351070279345</v>
      </c>
      <c r="W98" s="5">
        <v>30033</v>
      </c>
      <c r="X98" s="38">
        <f t="shared" si="140"/>
        <v>0.6973552836278357</v>
      </c>
      <c r="Y98" s="5">
        <v>30388</v>
      </c>
      <c r="Z98" s="38">
        <f t="shared" si="141"/>
        <v>0.7036865505742868</v>
      </c>
      <c r="AA98" s="5">
        <v>30757</v>
      </c>
      <c r="AB98" s="38">
        <f t="shared" si="142"/>
        <v>0.7125283788166613</v>
      </c>
      <c r="AC98" s="5">
        <v>31172</v>
      </c>
      <c r="AD98" s="38">
        <f t="shared" si="143"/>
        <v>0.7227451889635984</v>
      </c>
    </row>
    <row r="99" spans="1:30" ht="12.75">
      <c r="A99" s="3"/>
      <c r="B99" s="3" t="s">
        <v>74</v>
      </c>
      <c r="C99" s="7">
        <v>16061</v>
      </c>
      <c r="D99" s="44">
        <f t="shared" si="130"/>
        <v>0.39329529593261014</v>
      </c>
      <c r="E99" s="7">
        <v>16355</v>
      </c>
      <c r="F99" s="44">
        <f t="shared" si="131"/>
        <v>0.3982904317755644</v>
      </c>
      <c r="G99" s="7">
        <v>16534</v>
      </c>
      <c r="H99" s="44">
        <f t="shared" si="132"/>
        <v>0.3991598667374825</v>
      </c>
      <c r="I99" s="7">
        <v>16725</v>
      </c>
      <c r="J99" s="38">
        <f t="shared" si="133"/>
        <v>0.4011657192199755</v>
      </c>
      <c r="K99" s="7">
        <v>16985</v>
      </c>
      <c r="L99" s="38">
        <f t="shared" si="134"/>
        <v>0.4050798950632006</v>
      </c>
      <c r="M99" s="7">
        <v>17206</v>
      </c>
      <c r="N99" s="38">
        <f t="shared" si="135"/>
        <v>0.4073968840270872</v>
      </c>
      <c r="O99" s="7">
        <v>17514</v>
      </c>
      <c r="P99" s="38">
        <f t="shared" si="136"/>
        <v>0.41213290662650603</v>
      </c>
      <c r="Q99" s="7">
        <v>17809</v>
      </c>
      <c r="R99" s="38">
        <f t="shared" si="137"/>
        <v>0.41744409544793964</v>
      </c>
      <c r="S99" s="7">
        <v>18032</v>
      </c>
      <c r="T99" s="38">
        <f t="shared" si="138"/>
        <v>0.4212001588376819</v>
      </c>
      <c r="U99" s="7">
        <v>18337</v>
      </c>
      <c r="V99" s="38">
        <f t="shared" si="139"/>
        <v>0.42757543254208835</v>
      </c>
      <c r="W99" s="7">
        <v>18561</v>
      </c>
      <c r="X99" s="38">
        <f t="shared" si="140"/>
        <v>0.4309796363805234</v>
      </c>
      <c r="Y99" s="7">
        <v>18742</v>
      </c>
      <c r="Z99" s="38">
        <f t="shared" si="141"/>
        <v>0.43400333456835866</v>
      </c>
      <c r="AA99" s="7">
        <v>18887</v>
      </c>
      <c r="AB99" s="38">
        <f t="shared" si="142"/>
        <v>0.43754343696427744</v>
      </c>
      <c r="AC99" s="7">
        <v>19048</v>
      </c>
      <c r="AD99" s="38">
        <f t="shared" si="143"/>
        <v>0.44164154880593554</v>
      </c>
    </row>
    <row r="100" spans="1:30" ht="12.75">
      <c r="A100" s="3"/>
      <c r="B100" s="3" t="s">
        <v>75</v>
      </c>
      <c r="C100" s="7">
        <v>86</v>
      </c>
      <c r="D100" s="44">
        <f t="shared" si="130"/>
        <v>0.0021059333447608786</v>
      </c>
      <c r="E100" s="7">
        <v>102</v>
      </c>
      <c r="F100" s="44">
        <f t="shared" si="131"/>
        <v>0.0024839880184107347</v>
      </c>
      <c r="G100" s="7">
        <v>127</v>
      </c>
      <c r="H100" s="44">
        <f t="shared" si="132"/>
        <v>0.003066003572980542</v>
      </c>
      <c r="I100" s="7">
        <v>153</v>
      </c>
      <c r="J100" s="38">
        <f t="shared" si="133"/>
        <v>0.003669856803626682</v>
      </c>
      <c r="K100" s="7">
        <v>181</v>
      </c>
      <c r="L100" s="38">
        <f t="shared" si="134"/>
        <v>0.004316718340090627</v>
      </c>
      <c r="M100" s="7">
        <v>213</v>
      </c>
      <c r="N100" s="38">
        <f t="shared" si="135"/>
        <v>0.005043330018468533</v>
      </c>
      <c r="O100" s="7">
        <v>242</v>
      </c>
      <c r="P100" s="38">
        <f t="shared" si="136"/>
        <v>0.005694653614457831</v>
      </c>
      <c r="Q100" s="7">
        <v>269</v>
      </c>
      <c r="R100" s="38">
        <f t="shared" si="137"/>
        <v>0.0063053771506258495</v>
      </c>
      <c r="S100" s="7">
        <v>288</v>
      </c>
      <c r="T100" s="38">
        <f t="shared" si="138"/>
        <v>0.006727242998294831</v>
      </c>
      <c r="U100" s="7">
        <v>319</v>
      </c>
      <c r="V100" s="38">
        <f t="shared" si="139"/>
        <v>0.007438324861260085</v>
      </c>
      <c r="W100" s="7">
        <v>323</v>
      </c>
      <c r="X100" s="38">
        <f t="shared" si="140"/>
        <v>0.007499941950913693</v>
      </c>
      <c r="Y100" s="7">
        <v>348</v>
      </c>
      <c r="Z100" s="38">
        <f t="shared" si="141"/>
        <v>0.0080585402000741</v>
      </c>
      <c r="AA100" s="7">
        <v>409</v>
      </c>
      <c r="AB100" s="38">
        <f t="shared" si="142"/>
        <v>0.009475049807719038</v>
      </c>
      <c r="AC100" s="7">
        <v>439</v>
      </c>
      <c r="AD100" s="38">
        <f t="shared" si="143"/>
        <v>0.01017853002550429</v>
      </c>
    </row>
    <row r="101" spans="1:30" ht="12.75">
      <c r="A101" s="7"/>
      <c r="B101" s="3" t="s">
        <v>16</v>
      </c>
      <c r="C101" s="7">
        <v>4476</v>
      </c>
      <c r="D101" s="44">
        <f t="shared" si="130"/>
        <v>0.1096064843156941</v>
      </c>
      <c r="E101" s="7">
        <v>4464</v>
      </c>
      <c r="F101" s="44">
        <f t="shared" si="131"/>
        <v>0.10871100504103451</v>
      </c>
      <c r="G101" s="7">
        <v>4434</v>
      </c>
      <c r="H101" s="44">
        <f t="shared" si="132"/>
        <v>0.1070445656897301</v>
      </c>
      <c r="I101" s="7">
        <v>4391</v>
      </c>
      <c r="J101" s="38">
        <f t="shared" si="133"/>
        <v>0.10532249166486772</v>
      </c>
      <c r="K101" s="7">
        <v>4352</v>
      </c>
      <c r="L101" s="38">
        <f t="shared" si="134"/>
        <v>0.10379203434295255</v>
      </c>
      <c r="M101" s="7">
        <v>4336</v>
      </c>
      <c r="N101" s="38">
        <f t="shared" si="135"/>
        <v>0.10266609840412938</v>
      </c>
      <c r="O101" s="7">
        <v>4289</v>
      </c>
      <c r="P101" s="38">
        <f t="shared" si="136"/>
        <v>0.10092714608433735</v>
      </c>
      <c r="Q101" s="7">
        <v>4229</v>
      </c>
      <c r="R101" s="38">
        <f t="shared" si="137"/>
        <v>0.09912802962824059</v>
      </c>
      <c r="S101" s="7">
        <v>4237</v>
      </c>
      <c r="T101" s="38">
        <f t="shared" si="138"/>
        <v>0.09896989091588611</v>
      </c>
      <c r="U101" s="7">
        <v>4214</v>
      </c>
      <c r="V101" s="38">
        <f t="shared" si="139"/>
        <v>0.09826050459357366</v>
      </c>
      <c r="W101" s="7">
        <v>4125</v>
      </c>
      <c r="X101" s="38">
        <f t="shared" si="140"/>
        <v>0.09578099240717951</v>
      </c>
      <c r="Y101" s="7">
        <v>4076</v>
      </c>
      <c r="Z101" s="38">
        <f t="shared" si="141"/>
        <v>0.09438680992960356</v>
      </c>
      <c r="AA101" s="7">
        <v>4035</v>
      </c>
      <c r="AB101" s="38">
        <f t="shared" si="142"/>
        <v>0.09347634712505212</v>
      </c>
      <c r="AC101" s="7">
        <v>4001</v>
      </c>
      <c r="AD101" s="38">
        <f t="shared" si="143"/>
        <v>0.09276605610943658</v>
      </c>
    </row>
    <row r="102" spans="1:30" ht="12.75">
      <c r="A102" s="7"/>
      <c r="B102" s="3" t="s">
        <v>17</v>
      </c>
      <c r="C102" s="7">
        <v>2582</v>
      </c>
      <c r="D102" s="44">
        <f t="shared" si="130"/>
        <v>0.06322697553689056</v>
      </c>
      <c r="E102" s="7">
        <v>2758</v>
      </c>
      <c r="F102" s="44">
        <f t="shared" si="131"/>
        <v>0.06716508779192948</v>
      </c>
      <c r="G102" s="7">
        <v>2956</v>
      </c>
      <c r="H102" s="44">
        <f t="shared" si="132"/>
        <v>0.07136304379315339</v>
      </c>
      <c r="I102" s="7">
        <v>3155</v>
      </c>
      <c r="J102" s="38">
        <f t="shared" si="133"/>
        <v>0.07567580532968746</v>
      </c>
      <c r="K102" s="7">
        <v>3332</v>
      </c>
      <c r="L102" s="38">
        <f t="shared" si="134"/>
        <v>0.07946577629382304</v>
      </c>
      <c r="M102" s="7">
        <v>3514</v>
      </c>
      <c r="N102" s="38">
        <f t="shared" si="135"/>
        <v>0.08320310650187053</v>
      </c>
      <c r="O102" s="7">
        <v>3694</v>
      </c>
      <c r="P102" s="38">
        <f t="shared" si="136"/>
        <v>0.08692582831325302</v>
      </c>
      <c r="Q102" s="7">
        <v>3855</v>
      </c>
      <c r="R102" s="38">
        <f t="shared" si="137"/>
        <v>0.09036144578313253</v>
      </c>
      <c r="S102" s="7">
        <v>4040</v>
      </c>
      <c r="T102" s="38">
        <f t="shared" si="138"/>
        <v>0.09436826983719138</v>
      </c>
      <c r="U102" s="7">
        <v>4184</v>
      </c>
      <c r="V102" s="38">
        <f t="shared" si="139"/>
        <v>0.0975609756097561</v>
      </c>
      <c r="W102" s="7">
        <v>4404</v>
      </c>
      <c r="X102" s="38">
        <f t="shared" si="140"/>
        <v>0.10225927043908328</v>
      </c>
      <c r="Y102" s="7">
        <v>4521</v>
      </c>
      <c r="Z102" s="38">
        <f t="shared" si="141"/>
        <v>0.10469155242682475</v>
      </c>
      <c r="AA102" s="7">
        <v>4617</v>
      </c>
      <c r="AB102" s="38">
        <f t="shared" si="142"/>
        <v>0.10695918083676968</v>
      </c>
      <c r="AC102" s="7">
        <v>4791</v>
      </c>
      <c r="AD102" s="38">
        <f t="shared" si="143"/>
        <v>0.11108277301182472</v>
      </c>
    </row>
    <row r="103" spans="1:30" ht="12.75">
      <c r="A103" s="7"/>
      <c r="B103" s="3" t="s">
        <v>18</v>
      </c>
      <c r="C103" s="7">
        <v>1609</v>
      </c>
      <c r="D103" s="44">
        <f t="shared" si="130"/>
        <v>0.03940054362465411</v>
      </c>
      <c r="E103" s="7">
        <v>1675</v>
      </c>
      <c r="F103" s="44">
        <f t="shared" si="131"/>
        <v>0.04079097971409785</v>
      </c>
      <c r="G103" s="7">
        <v>1766</v>
      </c>
      <c r="H103" s="44">
        <f t="shared" si="132"/>
        <v>0.04263434889672155</v>
      </c>
      <c r="I103" s="7">
        <v>1859</v>
      </c>
      <c r="J103" s="38">
        <f t="shared" si="133"/>
        <v>0.044589959463673216</v>
      </c>
      <c r="K103" s="7">
        <v>1947</v>
      </c>
      <c r="L103" s="38">
        <f t="shared" si="134"/>
        <v>0.04643453374672073</v>
      </c>
      <c r="M103" s="7">
        <v>2045</v>
      </c>
      <c r="N103" s="38">
        <f t="shared" si="135"/>
        <v>0.048420703698442015</v>
      </c>
      <c r="O103" s="7">
        <v>2131</v>
      </c>
      <c r="P103" s="38">
        <f t="shared" si="136"/>
        <v>0.05014589608433735</v>
      </c>
      <c r="Q103" s="7">
        <v>2237</v>
      </c>
      <c r="R103" s="38">
        <f t="shared" si="137"/>
        <v>0.05243542262434954</v>
      </c>
      <c r="S103" s="7">
        <v>2312</v>
      </c>
      <c r="T103" s="38">
        <f t="shared" si="138"/>
        <v>0.05400481184742239</v>
      </c>
      <c r="U103" s="7">
        <v>2404</v>
      </c>
      <c r="V103" s="38">
        <f t="shared" si="139"/>
        <v>0.0560555892365807</v>
      </c>
      <c r="W103" s="7">
        <v>2466</v>
      </c>
      <c r="X103" s="38">
        <f t="shared" si="140"/>
        <v>0.057259618733601136</v>
      </c>
      <c r="Y103" s="7">
        <v>2539</v>
      </c>
      <c r="Z103" s="38">
        <f t="shared" si="141"/>
        <v>0.05879492404594294</v>
      </c>
      <c r="AA103" s="7">
        <v>2647</v>
      </c>
      <c r="AB103" s="38">
        <f t="shared" si="142"/>
        <v>0.06132141036927211</v>
      </c>
      <c r="AC103" s="7">
        <v>2727</v>
      </c>
      <c r="AD103" s="38">
        <f t="shared" si="143"/>
        <v>0.06322745188963598</v>
      </c>
    </row>
    <row r="104" spans="1:30" ht="12.75">
      <c r="A104" s="8"/>
      <c r="B104" s="9" t="s">
        <v>19</v>
      </c>
      <c r="C104" s="8">
        <v>106</v>
      </c>
      <c r="D104" s="72">
        <f t="shared" si="130"/>
        <v>0.0025956852854029434</v>
      </c>
      <c r="E104" s="8">
        <v>115</v>
      </c>
      <c r="F104" s="72">
        <f t="shared" si="131"/>
        <v>0.0028005747266395538</v>
      </c>
      <c r="G104" s="8">
        <v>121</v>
      </c>
      <c r="H104" s="72">
        <f t="shared" si="132"/>
        <v>0.002921153010477524</v>
      </c>
      <c r="I104" s="8">
        <v>119</v>
      </c>
      <c r="J104" s="39">
        <f t="shared" si="133"/>
        <v>0.0028543330694874194</v>
      </c>
      <c r="K104" s="8">
        <v>124</v>
      </c>
      <c r="L104" s="39">
        <f t="shared" si="134"/>
        <v>0.0029573098020510375</v>
      </c>
      <c r="M104" s="8">
        <v>127</v>
      </c>
      <c r="N104" s="39">
        <f t="shared" si="135"/>
        <v>0.0030070559265047117</v>
      </c>
      <c r="O104" s="8">
        <v>134</v>
      </c>
      <c r="P104" s="39">
        <f t="shared" si="136"/>
        <v>0.003153237951807229</v>
      </c>
      <c r="Q104" s="8">
        <v>139</v>
      </c>
      <c r="R104" s="39">
        <f t="shared" si="137"/>
        <v>0.003258168862219305</v>
      </c>
      <c r="S104" s="8">
        <v>143</v>
      </c>
      <c r="T104" s="39">
        <f t="shared" si="138"/>
        <v>0.0033402630165144474</v>
      </c>
      <c r="U104" s="8">
        <v>152</v>
      </c>
      <c r="V104" s="39">
        <f t="shared" si="139"/>
        <v>0.003544280184675652</v>
      </c>
      <c r="W104" s="8">
        <v>154</v>
      </c>
      <c r="X104" s="39">
        <f t="shared" si="140"/>
        <v>0.003575823716534702</v>
      </c>
      <c r="Y104" s="8">
        <v>162</v>
      </c>
      <c r="Z104" s="39">
        <f t="shared" si="141"/>
        <v>0.0037513894034827714</v>
      </c>
      <c r="AA104" s="8">
        <v>162</v>
      </c>
      <c r="AB104" s="39">
        <f t="shared" si="142"/>
        <v>0.003752953713570866</v>
      </c>
      <c r="AC104" s="8">
        <v>166</v>
      </c>
      <c r="AD104" s="39">
        <f t="shared" si="143"/>
        <v>0.003848829121261303</v>
      </c>
    </row>
    <row r="105" spans="1:30" ht="12.75">
      <c r="A105" s="19" t="s">
        <v>49</v>
      </c>
      <c r="B105" s="13" t="s">
        <v>14</v>
      </c>
      <c r="C105" s="2">
        <v>304998</v>
      </c>
      <c r="D105" s="40">
        <f>C105/C$105</f>
        <v>1</v>
      </c>
      <c r="E105" s="2">
        <v>307308</v>
      </c>
      <c r="F105" s="40">
        <f>E105/E$105</f>
        <v>1</v>
      </c>
      <c r="G105" s="2">
        <v>309783</v>
      </c>
      <c r="H105" s="40">
        <f aca="true" t="shared" si="144" ref="H105:H113">G105/G$105</f>
        <v>1</v>
      </c>
      <c r="I105" s="2">
        <v>312221</v>
      </c>
      <c r="J105" s="40">
        <f aca="true" t="shared" si="145" ref="J105:J113">I105/I$105</f>
        <v>1</v>
      </c>
      <c r="K105" s="2">
        <v>314541</v>
      </c>
      <c r="L105" s="40">
        <f aca="true" t="shared" si="146" ref="L105:L113">K105/K$105</f>
        <v>1</v>
      </c>
      <c r="M105" s="2">
        <v>317020</v>
      </c>
      <c r="N105" s="40">
        <f aca="true" t="shared" si="147" ref="N105:N113">M105/M$105</f>
        <v>1</v>
      </c>
      <c r="O105" s="2">
        <v>319179</v>
      </c>
      <c r="P105" s="40">
        <f aca="true" t="shared" si="148" ref="P105:P113">O105/O$105</f>
        <v>1</v>
      </c>
      <c r="Q105" s="2">
        <v>321221</v>
      </c>
      <c r="R105" s="40">
        <f aca="true" t="shared" si="149" ref="R105:R113">Q105/Q$105</f>
        <v>1</v>
      </c>
      <c r="S105" s="2">
        <v>323156</v>
      </c>
      <c r="T105" s="40">
        <f aca="true" t="shared" si="150" ref="T105:T113">S105/S$105</f>
        <v>1</v>
      </c>
      <c r="U105" s="2">
        <v>324993</v>
      </c>
      <c r="V105" s="40">
        <f aca="true" t="shared" si="151" ref="V105:V113">U105/U$105</f>
        <v>1</v>
      </c>
      <c r="W105" s="2">
        <v>326736</v>
      </c>
      <c r="X105" s="40">
        <f aca="true" t="shared" si="152" ref="X105:X113">W105/W$105</f>
        <v>1</v>
      </c>
      <c r="Y105" s="2">
        <v>328264</v>
      </c>
      <c r="Z105" s="40">
        <f aca="true" t="shared" si="153" ref="Z105:Z113">Y105/Y$105</f>
        <v>1</v>
      </c>
      <c r="AA105" s="2">
        <v>329678</v>
      </c>
      <c r="AB105" s="40">
        <f aca="true" t="shared" si="154" ref="AB105:AB113">AA105/AA$105</f>
        <v>1</v>
      </c>
      <c r="AC105" s="2">
        <v>331254</v>
      </c>
      <c r="AD105" s="40">
        <f aca="true" t="shared" si="155" ref="AD105:AD113">AC105/AC$105</f>
        <v>1</v>
      </c>
    </row>
    <row r="106" spans="1:30" ht="12.75">
      <c r="A106" s="6"/>
      <c r="B106" s="13" t="s">
        <v>15</v>
      </c>
      <c r="C106" s="2">
        <v>106438</v>
      </c>
      <c r="D106" s="40">
        <f aca="true" t="shared" si="156" ref="D106:F113">C106/C$105</f>
        <v>0.3489793375694267</v>
      </c>
      <c r="E106" s="2">
        <v>104750</v>
      </c>
      <c r="F106" s="40">
        <f t="shared" si="156"/>
        <v>0.34086323818449243</v>
      </c>
      <c r="G106" s="2">
        <v>103412</v>
      </c>
      <c r="H106" s="40">
        <f t="shared" si="144"/>
        <v>0.3338207713141134</v>
      </c>
      <c r="I106" s="2">
        <v>101767</v>
      </c>
      <c r="J106" s="40">
        <f t="shared" si="145"/>
        <v>0.3259454040567419</v>
      </c>
      <c r="K106" s="2">
        <v>100067</v>
      </c>
      <c r="L106" s="40">
        <f t="shared" si="146"/>
        <v>0.3181365863273786</v>
      </c>
      <c r="M106" s="2">
        <v>98461</v>
      </c>
      <c r="N106" s="40">
        <f t="shared" si="147"/>
        <v>0.3105829285218598</v>
      </c>
      <c r="O106" s="2">
        <v>96558</v>
      </c>
      <c r="P106" s="40">
        <f t="shared" si="148"/>
        <v>0.3025199026251727</v>
      </c>
      <c r="Q106" s="2">
        <v>94487</v>
      </c>
      <c r="R106" s="40">
        <f t="shared" si="149"/>
        <v>0.2941495107729569</v>
      </c>
      <c r="S106" s="2">
        <v>92224</v>
      </c>
      <c r="T106" s="40">
        <f t="shared" si="150"/>
        <v>0.2853853866244167</v>
      </c>
      <c r="U106" s="2">
        <v>89866</v>
      </c>
      <c r="V106" s="40">
        <f t="shared" si="151"/>
        <v>0.27651672497561486</v>
      </c>
      <c r="W106" s="2">
        <v>88705</v>
      </c>
      <c r="X106" s="40">
        <f t="shared" si="152"/>
        <v>0.27148829636158855</v>
      </c>
      <c r="Y106" s="2">
        <v>87136</v>
      </c>
      <c r="Z106" s="40">
        <f t="shared" si="153"/>
        <v>0.26544488582360537</v>
      </c>
      <c r="AA106" s="2">
        <v>85091</v>
      </c>
      <c r="AB106" s="40">
        <f t="shared" si="154"/>
        <v>0.25810336146178997</v>
      </c>
      <c r="AC106" s="2">
        <v>82539</v>
      </c>
      <c r="AD106" s="40">
        <f t="shared" si="155"/>
        <v>0.24917133076128892</v>
      </c>
    </row>
    <row r="107" spans="1:30" ht="12.75">
      <c r="A107" s="6"/>
      <c r="B107" s="13" t="s">
        <v>56</v>
      </c>
      <c r="C107" s="14">
        <v>198560</v>
      </c>
      <c r="D107" s="73">
        <f t="shared" si="156"/>
        <v>0.6510206624305733</v>
      </c>
      <c r="E107" s="14">
        <v>202558</v>
      </c>
      <c r="F107" s="73">
        <f t="shared" si="156"/>
        <v>0.6591367618155076</v>
      </c>
      <c r="G107" s="14">
        <v>206371</v>
      </c>
      <c r="H107" s="73">
        <f t="shared" si="144"/>
        <v>0.6661792286858865</v>
      </c>
      <c r="I107" s="14">
        <v>210454</v>
      </c>
      <c r="J107" s="73">
        <f t="shared" si="145"/>
        <v>0.6740545959432581</v>
      </c>
      <c r="K107" s="14">
        <v>214474</v>
      </c>
      <c r="L107" s="73">
        <f t="shared" si="146"/>
        <v>0.6818634136726214</v>
      </c>
      <c r="M107" s="14">
        <v>218559</v>
      </c>
      <c r="N107" s="73">
        <f t="shared" si="147"/>
        <v>0.6894170714781401</v>
      </c>
      <c r="O107" s="14">
        <v>222621</v>
      </c>
      <c r="P107" s="73">
        <f t="shared" si="148"/>
        <v>0.6974800973748273</v>
      </c>
      <c r="Q107" s="14">
        <v>226734</v>
      </c>
      <c r="R107" s="73">
        <f t="shared" si="149"/>
        <v>0.7058504892270431</v>
      </c>
      <c r="S107" s="14">
        <v>230932</v>
      </c>
      <c r="T107" s="73">
        <f t="shared" si="150"/>
        <v>0.7146146133755833</v>
      </c>
      <c r="U107" s="14">
        <v>235127</v>
      </c>
      <c r="V107" s="73">
        <f t="shared" si="151"/>
        <v>0.7234832750243851</v>
      </c>
      <c r="W107" s="14">
        <v>238031</v>
      </c>
      <c r="X107" s="73">
        <f t="shared" si="152"/>
        <v>0.7285117036384114</v>
      </c>
      <c r="Y107" s="14">
        <v>241128</v>
      </c>
      <c r="Z107" s="73">
        <f t="shared" si="153"/>
        <v>0.7345551141763946</v>
      </c>
      <c r="AA107" s="14">
        <v>244587</v>
      </c>
      <c r="AB107" s="73">
        <f t="shared" si="154"/>
        <v>0.74189663853821</v>
      </c>
      <c r="AC107" s="14">
        <v>248715</v>
      </c>
      <c r="AD107" s="73">
        <f t="shared" si="155"/>
        <v>0.750828669238711</v>
      </c>
    </row>
    <row r="108" spans="1:30" ht="12.75">
      <c r="A108" s="12"/>
      <c r="B108" s="12" t="s">
        <v>74</v>
      </c>
      <c r="C108">
        <v>125243</v>
      </c>
      <c r="D108" s="41">
        <f t="shared" si="156"/>
        <v>0.41063547957691526</v>
      </c>
      <c r="E108">
        <v>127277</v>
      </c>
      <c r="F108" s="41">
        <f t="shared" si="156"/>
        <v>0.41416754526403476</v>
      </c>
      <c r="G108">
        <v>129102</v>
      </c>
      <c r="H108" s="41">
        <f t="shared" si="144"/>
        <v>0.4167497893686871</v>
      </c>
      <c r="I108">
        <v>130314</v>
      </c>
      <c r="J108" s="41">
        <f t="shared" si="145"/>
        <v>0.4173774345735873</v>
      </c>
      <c r="K108">
        <v>132301</v>
      </c>
      <c r="L108" s="41">
        <f t="shared" si="146"/>
        <v>0.4206160723085385</v>
      </c>
      <c r="M108">
        <v>134280</v>
      </c>
      <c r="N108" s="41">
        <f t="shared" si="147"/>
        <v>0.4235694908838559</v>
      </c>
      <c r="O108">
        <v>136469</v>
      </c>
      <c r="P108" s="41">
        <f t="shared" si="148"/>
        <v>0.4275625902706632</v>
      </c>
      <c r="Q108">
        <v>138415</v>
      </c>
      <c r="R108" s="41">
        <f t="shared" si="149"/>
        <v>0.430902711840135</v>
      </c>
      <c r="S108">
        <v>140018</v>
      </c>
      <c r="T108" s="41">
        <f t="shared" si="150"/>
        <v>0.43328299644753615</v>
      </c>
      <c r="U108">
        <v>142104</v>
      </c>
      <c r="V108" s="41">
        <f t="shared" si="151"/>
        <v>0.437252494669116</v>
      </c>
      <c r="W108">
        <v>143368</v>
      </c>
      <c r="X108" s="41">
        <f t="shared" si="152"/>
        <v>0.43878850203222175</v>
      </c>
      <c r="Y108">
        <v>144626</v>
      </c>
      <c r="Z108" s="41">
        <f t="shared" si="153"/>
        <v>0.4405783150147442</v>
      </c>
      <c r="AA108">
        <v>145813</v>
      </c>
      <c r="AB108" s="41">
        <f t="shared" si="154"/>
        <v>0.44228914273927894</v>
      </c>
      <c r="AC108">
        <v>147225</v>
      </c>
      <c r="AD108" s="41">
        <f t="shared" si="155"/>
        <v>0.44444746327591517</v>
      </c>
    </row>
    <row r="109" spans="1:30" ht="12.75">
      <c r="A109" s="12"/>
      <c r="B109" s="12" t="s">
        <v>75</v>
      </c>
      <c r="C109">
        <v>620</v>
      </c>
      <c r="D109" s="41">
        <f t="shared" si="156"/>
        <v>0.0020328002150833777</v>
      </c>
      <c r="E109">
        <v>750</v>
      </c>
      <c r="F109" s="41">
        <f t="shared" si="156"/>
        <v>0.0024405482447577022</v>
      </c>
      <c r="G109">
        <v>855</v>
      </c>
      <c r="H109" s="41">
        <f t="shared" si="144"/>
        <v>0.0027599965136886145</v>
      </c>
      <c r="I109">
        <v>969</v>
      </c>
      <c r="J109" s="41">
        <f t="shared" si="145"/>
        <v>0.003103570868071014</v>
      </c>
      <c r="K109">
        <v>1083</v>
      </c>
      <c r="L109" s="41">
        <f t="shared" si="146"/>
        <v>0.003443112344654592</v>
      </c>
      <c r="M109">
        <v>1231</v>
      </c>
      <c r="N109" s="41">
        <f t="shared" si="147"/>
        <v>0.0038830357706138414</v>
      </c>
      <c r="O109">
        <v>1376</v>
      </c>
      <c r="P109" s="41">
        <f t="shared" si="148"/>
        <v>0.004311060564761466</v>
      </c>
      <c r="Q109">
        <v>1568</v>
      </c>
      <c r="R109" s="41">
        <f t="shared" si="149"/>
        <v>0.004881374505402822</v>
      </c>
      <c r="S109">
        <v>1723</v>
      </c>
      <c r="T109" s="41">
        <f t="shared" si="150"/>
        <v>0.005331790218965453</v>
      </c>
      <c r="U109">
        <v>1883</v>
      </c>
      <c r="V109" s="41">
        <f t="shared" si="151"/>
        <v>0.005793970947066553</v>
      </c>
      <c r="W109">
        <v>1958</v>
      </c>
      <c r="X109" s="41">
        <f t="shared" si="152"/>
        <v>0.0059926056510454925</v>
      </c>
      <c r="Y109">
        <v>2083</v>
      </c>
      <c r="Z109" s="41">
        <f t="shared" si="153"/>
        <v>0.006345502400506909</v>
      </c>
      <c r="AA109">
        <v>2466</v>
      </c>
      <c r="AB109" s="41">
        <f t="shared" si="154"/>
        <v>0.0074800259647292205</v>
      </c>
      <c r="AC109">
        <v>2669</v>
      </c>
      <c r="AD109" s="41">
        <f t="shared" si="155"/>
        <v>0.008057261195336509</v>
      </c>
    </row>
    <row r="110" spans="2:30" ht="12.75">
      <c r="B110" s="12" t="s">
        <v>16</v>
      </c>
      <c r="C110">
        <v>32097</v>
      </c>
      <c r="D110" s="41">
        <f>C110/C$105</f>
        <v>0.10523675565085673</v>
      </c>
      <c r="E110">
        <v>31638</v>
      </c>
      <c r="F110" s="41">
        <f>E110/E$105</f>
        <v>0.10295208715685891</v>
      </c>
      <c r="G110">
        <v>31235</v>
      </c>
      <c r="H110" s="41">
        <f t="shared" si="144"/>
        <v>0.10082864456732617</v>
      </c>
      <c r="I110">
        <v>30798</v>
      </c>
      <c r="J110" s="41">
        <f t="shared" si="145"/>
        <v>0.09864166728054807</v>
      </c>
      <c r="K110">
        <v>30447</v>
      </c>
      <c r="L110" s="41">
        <f t="shared" si="146"/>
        <v>0.096798191650691</v>
      </c>
      <c r="M110">
        <v>30175</v>
      </c>
      <c r="N110" s="41">
        <f t="shared" si="147"/>
        <v>0.09518326919437259</v>
      </c>
      <c r="O110">
        <v>29922</v>
      </c>
      <c r="P110" s="41">
        <f t="shared" si="148"/>
        <v>0.09374676905435508</v>
      </c>
      <c r="Q110">
        <v>29617</v>
      </c>
      <c r="R110" s="41">
        <f t="shared" si="149"/>
        <v>0.09220131934088992</v>
      </c>
      <c r="S110">
        <v>29575</v>
      </c>
      <c r="T110" s="41">
        <f t="shared" si="150"/>
        <v>0.09151926623674016</v>
      </c>
      <c r="U110">
        <v>29268</v>
      </c>
      <c r="V110" s="41">
        <f t="shared" si="151"/>
        <v>0.09005732431160056</v>
      </c>
      <c r="W110">
        <v>28705</v>
      </c>
      <c r="X110" s="41">
        <f t="shared" si="152"/>
        <v>0.08785380245825376</v>
      </c>
      <c r="Y110">
        <v>28379</v>
      </c>
      <c r="Z110" s="41">
        <f t="shared" si="153"/>
        <v>0.0864517583408476</v>
      </c>
      <c r="AA110">
        <v>28092</v>
      </c>
      <c r="AB110" s="41">
        <f t="shared" si="154"/>
        <v>0.08521041743762095</v>
      </c>
      <c r="AC110">
        <v>27862</v>
      </c>
      <c r="AD110" s="41">
        <f t="shared" si="155"/>
        <v>0.08411068243704227</v>
      </c>
    </row>
    <row r="111" spans="2:30" ht="12.75">
      <c r="B111" s="12" t="s">
        <v>17</v>
      </c>
      <c r="C111">
        <v>21306</v>
      </c>
      <c r="D111" s="41">
        <f t="shared" si="156"/>
        <v>0.06985619577833298</v>
      </c>
      <c r="E111">
        <v>22702</v>
      </c>
      <c r="F111" s="41">
        <f t="shared" si="156"/>
        <v>0.07387376833665248</v>
      </c>
      <c r="G111">
        <v>24097</v>
      </c>
      <c r="H111" s="41">
        <f t="shared" si="144"/>
        <v>0.07778670876064858</v>
      </c>
      <c r="I111">
        <v>25848</v>
      </c>
      <c r="J111" s="41">
        <f t="shared" si="145"/>
        <v>0.08278751269133082</v>
      </c>
      <c r="K111">
        <v>27370</v>
      </c>
      <c r="L111" s="41">
        <f t="shared" si="146"/>
        <v>0.08701568317007957</v>
      </c>
      <c r="M111">
        <v>28672</v>
      </c>
      <c r="N111" s="41">
        <f t="shared" si="147"/>
        <v>0.09044224339158413</v>
      </c>
      <c r="O111">
        <v>29858</v>
      </c>
      <c r="P111" s="41">
        <f t="shared" si="148"/>
        <v>0.09354625460948246</v>
      </c>
      <c r="Q111">
        <v>31301</v>
      </c>
      <c r="R111" s="41">
        <f t="shared" si="149"/>
        <v>0.09744381593980468</v>
      </c>
      <c r="S111">
        <v>32632</v>
      </c>
      <c r="T111" s="41">
        <f t="shared" si="150"/>
        <v>0.1009790936884972</v>
      </c>
      <c r="U111">
        <v>33956</v>
      </c>
      <c r="V111" s="41">
        <f t="shared" si="151"/>
        <v>0.10448225038693142</v>
      </c>
      <c r="W111">
        <v>35394</v>
      </c>
      <c r="X111" s="41">
        <f t="shared" si="152"/>
        <v>0.1083259879535772</v>
      </c>
      <c r="Y111">
        <v>36621</v>
      </c>
      <c r="Z111" s="41">
        <f t="shared" si="153"/>
        <v>0.11155959837204202</v>
      </c>
      <c r="AA111">
        <v>37820</v>
      </c>
      <c r="AB111" s="41">
        <f t="shared" si="154"/>
        <v>0.11471799756125674</v>
      </c>
      <c r="AC111">
        <v>39360</v>
      </c>
      <c r="AD111" s="41">
        <f t="shared" si="155"/>
        <v>0.11882120668731547</v>
      </c>
    </row>
    <row r="112" spans="2:30" ht="12.75">
      <c r="B112" s="12" t="s">
        <v>18</v>
      </c>
      <c r="C112">
        <v>17090</v>
      </c>
      <c r="D112" s="41">
        <f t="shared" si="156"/>
        <v>0.056033154315766005</v>
      </c>
      <c r="E112">
        <v>17884</v>
      </c>
      <c r="F112" s="41">
        <f t="shared" si="156"/>
        <v>0.058195686412329</v>
      </c>
      <c r="G112">
        <v>18697</v>
      </c>
      <c r="H112" s="41">
        <f t="shared" si="144"/>
        <v>0.060355151832088914</v>
      </c>
      <c r="I112">
        <v>20034</v>
      </c>
      <c r="J112" s="41">
        <f t="shared" si="145"/>
        <v>0.06416608748290474</v>
      </c>
      <c r="K112">
        <v>20690</v>
      </c>
      <c r="L112" s="41">
        <f t="shared" si="146"/>
        <v>0.06577838819104663</v>
      </c>
      <c r="M112">
        <v>21520</v>
      </c>
      <c r="N112" s="41">
        <f t="shared" si="147"/>
        <v>0.06788215254558072</v>
      </c>
      <c r="O112">
        <v>22232</v>
      </c>
      <c r="P112" s="41">
        <f t="shared" si="148"/>
        <v>0.06965370528762857</v>
      </c>
      <c r="Q112">
        <v>22963</v>
      </c>
      <c r="R112" s="41">
        <f t="shared" si="149"/>
        <v>0.07148660890788584</v>
      </c>
      <c r="S112">
        <v>24035</v>
      </c>
      <c r="T112" s="41">
        <f t="shared" si="150"/>
        <v>0.07437584324598646</v>
      </c>
      <c r="U112">
        <v>24817</v>
      </c>
      <c r="V112" s="41">
        <f t="shared" si="151"/>
        <v>0.07636164471234765</v>
      </c>
      <c r="W112">
        <v>25415</v>
      </c>
      <c r="X112" s="41">
        <f t="shared" si="152"/>
        <v>0.07778451104255424</v>
      </c>
      <c r="Y112">
        <v>26125</v>
      </c>
      <c r="Z112" s="41">
        <f t="shared" si="153"/>
        <v>0.07958533375575756</v>
      </c>
      <c r="AA112">
        <v>27003</v>
      </c>
      <c r="AB112" s="41">
        <f t="shared" si="154"/>
        <v>0.0819071942926128</v>
      </c>
      <c r="AC112">
        <v>28040</v>
      </c>
      <c r="AD112" s="41">
        <f t="shared" si="155"/>
        <v>0.08464803443882941</v>
      </c>
    </row>
    <row r="113" spans="1:30" ht="12.75">
      <c r="A113" s="16"/>
      <c r="B113" s="17" t="s">
        <v>19</v>
      </c>
      <c r="C113" s="16">
        <v>2204</v>
      </c>
      <c r="D113" s="42">
        <f t="shared" si="156"/>
        <v>0.007226276893618974</v>
      </c>
      <c r="E113" s="16">
        <v>2307</v>
      </c>
      <c r="F113" s="42">
        <f t="shared" si="156"/>
        <v>0.007507126400874692</v>
      </c>
      <c r="G113" s="16">
        <v>2385</v>
      </c>
      <c r="H113" s="42">
        <f t="shared" si="144"/>
        <v>0.007698937643447187</v>
      </c>
      <c r="I113" s="16">
        <v>2491</v>
      </c>
      <c r="J113" s="42">
        <f t="shared" si="145"/>
        <v>0.007978323046816197</v>
      </c>
      <c r="K113" s="16">
        <v>2583</v>
      </c>
      <c r="L113" s="42">
        <f t="shared" si="146"/>
        <v>0.00821196600761109</v>
      </c>
      <c r="M113" s="16">
        <v>2681</v>
      </c>
      <c r="N113" s="42">
        <f t="shared" si="147"/>
        <v>0.008456879692132989</v>
      </c>
      <c r="O113" s="16">
        <v>2764</v>
      </c>
      <c r="P113" s="42">
        <f t="shared" si="148"/>
        <v>0.00865971758793655</v>
      </c>
      <c r="Q113" s="16">
        <v>2870</v>
      </c>
      <c r="R113" s="42">
        <f t="shared" si="149"/>
        <v>0.00893465869292481</v>
      </c>
      <c r="S113" s="16">
        <v>2949</v>
      </c>
      <c r="T113" s="42">
        <f t="shared" si="150"/>
        <v>0.009125623537857877</v>
      </c>
      <c r="U113" s="16">
        <v>3099</v>
      </c>
      <c r="V113" s="42">
        <f t="shared" si="151"/>
        <v>0.00953558999732302</v>
      </c>
      <c r="W113" s="16">
        <v>3191</v>
      </c>
      <c r="X113" s="42">
        <f t="shared" si="152"/>
        <v>0.009766294500759023</v>
      </c>
      <c r="Y113" s="16">
        <v>3294</v>
      </c>
      <c r="Z113" s="42">
        <f t="shared" si="153"/>
        <v>0.010034606292496284</v>
      </c>
      <c r="AA113" s="16">
        <v>3393</v>
      </c>
      <c r="AB113" s="42">
        <f t="shared" si="154"/>
        <v>0.010291860542711372</v>
      </c>
      <c r="AC113" s="16">
        <v>3559</v>
      </c>
      <c r="AD113" s="42">
        <f t="shared" si="155"/>
        <v>0.01074402120427225</v>
      </c>
    </row>
    <row r="114" spans="1:30" ht="12.75">
      <c r="A114" s="19" t="s">
        <v>73</v>
      </c>
      <c r="B114" s="13" t="s">
        <v>14</v>
      </c>
      <c r="C114" s="2">
        <v>12942</v>
      </c>
      <c r="D114" s="40">
        <f>C114/C$114</f>
        <v>1</v>
      </c>
      <c r="E114" s="2">
        <v>12760</v>
      </c>
      <c r="F114" s="40">
        <f>E114/E$114</f>
        <v>1</v>
      </c>
      <c r="G114" s="2">
        <v>12691</v>
      </c>
      <c r="H114" s="40">
        <f aca="true" t="shared" si="157" ref="H114:H122">G114/G$114</f>
        <v>1</v>
      </c>
      <c r="I114" s="2">
        <v>12550</v>
      </c>
      <c r="J114" s="40">
        <f aca="true" t="shared" si="158" ref="J114:J122">I114/I$114</f>
        <v>1</v>
      </c>
      <c r="K114" s="2">
        <v>12406</v>
      </c>
      <c r="L114" s="40">
        <f aca="true" t="shared" si="159" ref="L114:L122">K114/K$114</f>
        <v>1</v>
      </c>
      <c r="M114" s="2">
        <v>12326</v>
      </c>
      <c r="N114" s="40">
        <f aca="true" t="shared" si="160" ref="N114:N122">M114/M$114</f>
        <v>1</v>
      </c>
      <c r="O114" s="2">
        <v>12173</v>
      </c>
      <c r="P114" s="40">
        <f aca="true" t="shared" si="161" ref="P114:P122">O114/O$114</f>
        <v>1</v>
      </c>
      <c r="Q114" s="2">
        <v>12043</v>
      </c>
      <c r="R114" s="40">
        <f aca="true" t="shared" si="162" ref="R114:R122">Q114/Q$114</f>
        <v>1</v>
      </c>
      <c r="S114" s="2">
        <v>11870</v>
      </c>
      <c r="T114" s="40">
        <f aca="true" t="shared" si="163" ref="T114:T122">S114/S$114</f>
        <v>1</v>
      </c>
      <c r="U114" s="2">
        <v>11777</v>
      </c>
      <c r="V114" s="40">
        <f aca="true" t="shared" si="164" ref="V114:V122">U114/U$114</f>
        <v>1</v>
      </c>
      <c r="W114" s="2">
        <v>11700</v>
      </c>
      <c r="X114" s="40">
        <f aca="true" t="shared" si="165" ref="X114:X122">W114/W$114</f>
        <v>1</v>
      </c>
      <c r="Y114" s="2">
        <v>11524</v>
      </c>
      <c r="Z114" s="40">
        <f aca="true" t="shared" si="166" ref="Z114:Z122">Y114/Y$114</f>
        <v>1</v>
      </c>
      <c r="AA114" s="2">
        <v>11341</v>
      </c>
      <c r="AB114" s="40">
        <f aca="true" t="shared" si="167" ref="AB114:AB122">AA114/AA$114</f>
        <v>1</v>
      </c>
      <c r="AC114" s="2">
        <v>11139</v>
      </c>
      <c r="AD114" s="40">
        <f aca="true" t="shared" si="168" ref="AD114:AD122">AC114/AC$114</f>
        <v>1</v>
      </c>
    </row>
    <row r="115" spans="1:30" ht="12.75">
      <c r="A115" s="6"/>
      <c r="B115" s="13" t="s">
        <v>15</v>
      </c>
      <c r="C115" s="2">
        <v>5751</v>
      </c>
      <c r="D115" s="40">
        <f aca="true" t="shared" si="169" ref="D115:F122">C115/C$114</f>
        <v>0.4443671766342142</v>
      </c>
      <c r="E115" s="2">
        <v>5536</v>
      </c>
      <c r="F115" s="40">
        <f t="shared" si="169"/>
        <v>0.43385579937304075</v>
      </c>
      <c r="G115" s="2">
        <v>5429</v>
      </c>
      <c r="H115" s="40">
        <f t="shared" si="157"/>
        <v>0.42778346859979516</v>
      </c>
      <c r="I115" s="2">
        <v>5215</v>
      </c>
      <c r="J115" s="40">
        <f t="shared" si="158"/>
        <v>0.4155378486055777</v>
      </c>
      <c r="K115" s="2">
        <v>5074</v>
      </c>
      <c r="L115" s="40">
        <f t="shared" si="159"/>
        <v>0.40899564726745125</v>
      </c>
      <c r="M115" s="2">
        <v>4907</v>
      </c>
      <c r="N115" s="40">
        <f t="shared" si="160"/>
        <v>0.3981015739088106</v>
      </c>
      <c r="O115" s="2">
        <v>4719</v>
      </c>
      <c r="P115" s="40">
        <f t="shared" si="161"/>
        <v>0.3876612174484515</v>
      </c>
      <c r="Q115" s="2">
        <v>4572</v>
      </c>
      <c r="R115" s="40">
        <f t="shared" si="162"/>
        <v>0.3796396246782363</v>
      </c>
      <c r="S115" s="2">
        <v>4399</v>
      </c>
      <c r="T115" s="40">
        <f t="shared" si="163"/>
        <v>0.3705981465880371</v>
      </c>
      <c r="U115" s="2">
        <v>4206</v>
      </c>
      <c r="V115" s="40">
        <f t="shared" si="164"/>
        <v>0.35713679205230536</v>
      </c>
      <c r="W115" s="2">
        <v>4108</v>
      </c>
      <c r="X115" s="40">
        <f t="shared" si="165"/>
        <v>0.3511111111111111</v>
      </c>
      <c r="Y115" s="2">
        <v>3924</v>
      </c>
      <c r="Z115" s="40">
        <f t="shared" si="166"/>
        <v>0.3405067684831656</v>
      </c>
      <c r="AA115" s="2">
        <v>3739</v>
      </c>
      <c r="AB115" s="40">
        <f t="shared" si="167"/>
        <v>0.3296887399700203</v>
      </c>
      <c r="AC115" s="2">
        <v>3589</v>
      </c>
      <c r="AD115" s="40">
        <f t="shared" si="168"/>
        <v>0.32220127480025135</v>
      </c>
    </row>
    <row r="116" spans="1:30" ht="12.75">
      <c r="A116" s="6"/>
      <c r="B116" s="13" t="s">
        <v>56</v>
      </c>
      <c r="C116" s="14">
        <v>7191</v>
      </c>
      <c r="D116" s="73">
        <f t="shared" si="169"/>
        <v>0.5556328233657858</v>
      </c>
      <c r="E116" s="14">
        <v>7224</v>
      </c>
      <c r="F116" s="73">
        <f t="shared" si="169"/>
        <v>0.5661442006269592</v>
      </c>
      <c r="G116" s="14">
        <v>7262</v>
      </c>
      <c r="H116" s="73">
        <f t="shared" si="157"/>
        <v>0.5722165314002049</v>
      </c>
      <c r="I116" s="14">
        <v>7335</v>
      </c>
      <c r="J116" s="73">
        <f t="shared" si="158"/>
        <v>0.5844621513944223</v>
      </c>
      <c r="K116" s="14">
        <v>7332</v>
      </c>
      <c r="L116" s="73">
        <f t="shared" si="159"/>
        <v>0.5910043527325488</v>
      </c>
      <c r="M116" s="14">
        <v>7419</v>
      </c>
      <c r="N116" s="73">
        <f t="shared" si="160"/>
        <v>0.6018984260911894</v>
      </c>
      <c r="O116" s="14">
        <v>7454</v>
      </c>
      <c r="P116" s="73">
        <f t="shared" si="161"/>
        <v>0.6123387825515485</v>
      </c>
      <c r="Q116" s="14">
        <v>7471</v>
      </c>
      <c r="R116" s="73">
        <f t="shared" si="162"/>
        <v>0.6203603753217637</v>
      </c>
      <c r="S116" s="14">
        <v>7471</v>
      </c>
      <c r="T116" s="73">
        <f t="shared" si="163"/>
        <v>0.629401853411963</v>
      </c>
      <c r="U116" s="14">
        <v>7571</v>
      </c>
      <c r="V116" s="73">
        <f t="shared" si="164"/>
        <v>0.6428632079476947</v>
      </c>
      <c r="W116" s="14">
        <v>7592</v>
      </c>
      <c r="X116" s="73">
        <f t="shared" si="165"/>
        <v>0.6488888888888888</v>
      </c>
      <c r="Y116" s="14">
        <v>7600</v>
      </c>
      <c r="Z116" s="73">
        <f t="shared" si="166"/>
        <v>0.6594932315168345</v>
      </c>
      <c r="AA116" s="14">
        <v>7602</v>
      </c>
      <c r="AB116" s="73">
        <f t="shared" si="167"/>
        <v>0.6703112600299798</v>
      </c>
      <c r="AC116" s="14">
        <v>7550</v>
      </c>
      <c r="AD116" s="73">
        <f t="shared" si="168"/>
        <v>0.6777987251997486</v>
      </c>
    </row>
    <row r="117" spans="1:30" ht="12.75">
      <c r="A117" s="12"/>
      <c r="B117" s="12" t="s">
        <v>74</v>
      </c>
      <c r="C117">
        <v>5491</v>
      </c>
      <c r="D117" s="41">
        <f t="shared" si="169"/>
        <v>0.4242775459743471</v>
      </c>
      <c r="E117">
        <v>5504</v>
      </c>
      <c r="F117" s="41">
        <f t="shared" si="169"/>
        <v>0.43134796238244516</v>
      </c>
      <c r="G117">
        <v>5481</v>
      </c>
      <c r="H117" s="41">
        <f t="shared" si="157"/>
        <v>0.431880860452289</v>
      </c>
      <c r="I117">
        <v>5546</v>
      </c>
      <c r="J117" s="41">
        <f t="shared" si="158"/>
        <v>0.4419123505976096</v>
      </c>
      <c r="K117">
        <v>5546</v>
      </c>
      <c r="L117" s="41">
        <f t="shared" si="159"/>
        <v>0.44704175399000484</v>
      </c>
      <c r="M117">
        <v>5600</v>
      </c>
      <c r="N117" s="41">
        <f t="shared" si="160"/>
        <v>0.45432419276326463</v>
      </c>
      <c r="O117">
        <v>5626</v>
      </c>
      <c r="P117" s="41">
        <f t="shared" si="161"/>
        <v>0.4621703770639941</v>
      </c>
      <c r="Q117">
        <v>5624</v>
      </c>
      <c r="R117" s="41">
        <f t="shared" si="162"/>
        <v>0.4669932741011376</v>
      </c>
      <c r="S117">
        <v>5614</v>
      </c>
      <c r="T117" s="41">
        <f t="shared" si="163"/>
        <v>0.4729570345408593</v>
      </c>
      <c r="U117">
        <v>5668</v>
      </c>
      <c r="V117" s="41">
        <f t="shared" si="164"/>
        <v>0.48127706546658744</v>
      </c>
      <c r="W117">
        <v>5673</v>
      </c>
      <c r="X117" s="41">
        <f t="shared" si="165"/>
        <v>0.4848717948717949</v>
      </c>
      <c r="Y117">
        <v>5669</v>
      </c>
      <c r="Z117" s="41">
        <f t="shared" si="166"/>
        <v>0.49192988545643873</v>
      </c>
      <c r="AA117">
        <v>5673</v>
      </c>
      <c r="AB117" s="41">
        <f t="shared" si="167"/>
        <v>0.5002204391147165</v>
      </c>
      <c r="AC117">
        <v>5602</v>
      </c>
      <c r="AD117" s="41">
        <f t="shared" si="168"/>
        <v>0.5029176766316545</v>
      </c>
    </row>
    <row r="118" spans="1:30" ht="12.75">
      <c r="A118" s="12"/>
      <c r="B118" s="12" t="s">
        <v>75</v>
      </c>
      <c r="C118">
        <v>20</v>
      </c>
      <c r="D118" s="41">
        <f t="shared" si="169"/>
        <v>0.0015453562046051615</v>
      </c>
      <c r="E118">
        <v>25</v>
      </c>
      <c r="F118" s="41">
        <f t="shared" si="169"/>
        <v>0.001959247648902821</v>
      </c>
      <c r="G118">
        <v>28</v>
      </c>
      <c r="H118" s="41">
        <f t="shared" si="157"/>
        <v>0.002206287920573635</v>
      </c>
      <c r="I118">
        <v>30</v>
      </c>
      <c r="J118" s="41">
        <f t="shared" si="158"/>
        <v>0.002390438247011952</v>
      </c>
      <c r="K118">
        <v>38</v>
      </c>
      <c r="L118" s="41">
        <f t="shared" si="159"/>
        <v>0.003063034015798807</v>
      </c>
      <c r="M118">
        <v>47</v>
      </c>
      <c r="N118" s="41">
        <f t="shared" si="160"/>
        <v>0.003813078046405971</v>
      </c>
      <c r="O118">
        <v>59</v>
      </c>
      <c r="P118" s="41">
        <f t="shared" si="161"/>
        <v>0.004846792080834634</v>
      </c>
      <c r="Q118">
        <v>71</v>
      </c>
      <c r="R118" s="41">
        <f t="shared" si="162"/>
        <v>0.005895540978161588</v>
      </c>
      <c r="S118">
        <v>71</v>
      </c>
      <c r="T118" s="41">
        <f t="shared" si="163"/>
        <v>0.005981465880370683</v>
      </c>
      <c r="U118">
        <v>75</v>
      </c>
      <c r="V118" s="41">
        <f t="shared" si="164"/>
        <v>0.0063683450793920356</v>
      </c>
      <c r="W118">
        <v>73</v>
      </c>
      <c r="X118" s="41">
        <f t="shared" si="165"/>
        <v>0.0062393162393162395</v>
      </c>
      <c r="Y118">
        <v>78</v>
      </c>
      <c r="Z118" s="41">
        <f t="shared" si="166"/>
        <v>0.006768483165567512</v>
      </c>
      <c r="AA118">
        <v>95</v>
      </c>
      <c r="AB118" s="41">
        <f t="shared" si="167"/>
        <v>0.008376686359227581</v>
      </c>
      <c r="AC118">
        <v>102</v>
      </c>
      <c r="AD118" s="41">
        <f t="shared" si="168"/>
        <v>0.00915701589011581</v>
      </c>
    </row>
    <row r="119" spans="2:30" ht="12.75">
      <c r="B119" s="12" t="s">
        <v>16</v>
      </c>
      <c r="C119">
        <v>951</v>
      </c>
      <c r="D119" s="41">
        <f t="shared" si="169"/>
        <v>0.07348168752897542</v>
      </c>
      <c r="E119">
        <v>912</v>
      </c>
      <c r="F119" s="41">
        <f t="shared" si="169"/>
        <v>0.07147335423197493</v>
      </c>
      <c r="G119">
        <v>894</v>
      </c>
      <c r="H119" s="41">
        <f t="shared" si="157"/>
        <v>0.07044362146402963</v>
      </c>
      <c r="I119">
        <v>865</v>
      </c>
      <c r="J119" s="41">
        <f t="shared" si="158"/>
        <v>0.06892430278884462</v>
      </c>
      <c r="K119">
        <v>848</v>
      </c>
      <c r="L119" s="41">
        <f t="shared" si="159"/>
        <v>0.0683540222472997</v>
      </c>
      <c r="M119">
        <v>845</v>
      </c>
      <c r="N119" s="41">
        <f t="shared" si="160"/>
        <v>0.06855427551517118</v>
      </c>
      <c r="O119">
        <v>829</v>
      </c>
      <c r="P119" s="41">
        <f t="shared" si="161"/>
        <v>0.06810153618664257</v>
      </c>
      <c r="Q119">
        <v>813</v>
      </c>
      <c r="R119" s="41">
        <f t="shared" si="162"/>
        <v>0.06750809598937142</v>
      </c>
      <c r="S119">
        <v>800</v>
      </c>
      <c r="T119" s="41">
        <f t="shared" si="163"/>
        <v>0.06739679865206402</v>
      </c>
      <c r="U119">
        <v>800</v>
      </c>
      <c r="V119" s="41">
        <f t="shared" si="164"/>
        <v>0.06792901418018171</v>
      </c>
      <c r="W119">
        <v>780</v>
      </c>
      <c r="X119" s="41">
        <f t="shared" si="165"/>
        <v>0.06666666666666667</v>
      </c>
      <c r="Y119">
        <v>771</v>
      </c>
      <c r="Z119" s="41">
        <f t="shared" si="166"/>
        <v>0.06690385282887887</v>
      </c>
      <c r="AA119">
        <v>759</v>
      </c>
      <c r="AB119" s="41">
        <f t="shared" si="167"/>
        <v>0.06692531522793405</v>
      </c>
      <c r="AC119">
        <v>747</v>
      </c>
      <c r="AD119" s="41">
        <f t="shared" si="168"/>
        <v>0.06706167519525989</v>
      </c>
    </row>
    <row r="120" spans="2:30" ht="12.75">
      <c r="B120" s="12" t="s">
        <v>17</v>
      </c>
      <c r="C120">
        <v>468</v>
      </c>
      <c r="D120" s="41">
        <f t="shared" si="169"/>
        <v>0.03616133518776078</v>
      </c>
      <c r="E120">
        <v>512</v>
      </c>
      <c r="F120" s="41">
        <f t="shared" si="169"/>
        <v>0.04012539184952978</v>
      </c>
      <c r="G120">
        <v>564</v>
      </c>
      <c r="H120" s="41">
        <f t="shared" si="157"/>
        <v>0.044440942400126075</v>
      </c>
      <c r="I120">
        <v>572</v>
      </c>
      <c r="J120" s="41">
        <f t="shared" si="158"/>
        <v>0.04557768924302789</v>
      </c>
      <c r="K120">
        <v>583</v>
      </c>
      <c r="L120" s="41">
        <f t="shared" si="159"/>
        <v>0.04699339029501854</v>
      </c>
      <c r="M120">
        <v>601</v>
      </c>
      <c r="N120" s="41">
        <f t="shared" si="160"/>
        <v>0.04875872140191465</v>
      </c>
      <c r="O120">
        <v>621</v>
      </c>
      <c r="P120" s="41">
        <f t="shared" si="161"/>
        <v>0.051014540376242506</v>
      </c>
      <c r="Q120">
        <v>638</v>
      </c>
      <c r="R120" s="41">
        <f t="shared" si="162"/>
        <v>0.05297683301502948</v>
      </c>
      <c r="S120">
        <v>659</v>
      </c>
      <c r="T120" s="41">
        <f t="shared" si="163"/>
        <v>0.05551811288963774</v>
      </c>
      <c r="U120">
        <v>705</v>
      </c>
      <c r="V120" s="41">
        <f t="shared" si="164"/>
        <v>0.05986244374628513</v>
      </c>
      <c r="W120">
        <v>735</v>
      </c>
      <c r="X120" s="41">
        <f t="shared" si="165"/>
        <v>0.06282051282051282</v>
      </c>
      <c r="Y120">
        <v>747</v>
      </c>
      <c r="Z120" s="41">
        <f t="shared" si="166"/>
        <v>0.06482124262408885</v>
      </c>
      <c r="AA120">
        <v>747</v>
      </c>
      <c r="AB120" s="41">
        <f t="shared" si="167"/>
        <v>0.06586720747729477</v>
      </c>
      <c r="AC120">
        <v>760</v>
      </c>
      <c r="AD120" s="41">
        <f t="shared" si="168"/>
        <v>0.06822874584792171</v>
      </c>
    </row>
    <row r="121" spans="2:30" ht="12.75">
      <c r="B121" s="12" t="s">
        <v>18</v>
      </c>
      <c r="C121">
        <v>254</v>
      </c>
      <c r="D121" s="41">
        <f t="shared" si="169"/>
        <v>0.01962602379848555</v>
      </c>
      <c r="E121">
        <v>262</v>
      </c>
      <c r="F121" s="41">
        <f t="shared" si="169"/>
        <v>0.02053291536050157</v>
      </c>
      <c r="G121">
        <v>283</v>
      </c>
      <c r="H121" s="41">
        <f t="shared" si="157"/>
        <v>0.022299267197226382</v>
      </c>
      <c r="I121">
        <v>310</v>
      </c>
      <c r="J121" s="41">
        <f t="shared" si="158"/>
        <v>0.024701195219123506</v>
      </c>
      <c r="K121">
        <v>306</v>
      </c>
      <c r="L121" s="41">
        <f t="shared" si="159"/>
        <v>0.024665484443011445</v>
      </c>
      <c r="M121">
        <v>315</v>
      </c>
      <c r="N121" s="41">
        <f t="shared" si="160"/>
        <v>0.025555735842933636</v>
      </c>
      <c r="O121">
        <v>306</v>
      </c>
      <c r="P121" s="41">
        <f t="shared" si="161"/>
        <v>0.02513759960568471</v>
      </c>
      <c r="Q121">
        <v>312</v>
      </c>
      <c r="R121" s="41">
        <f t="shared" si="162"/>
        <v>0.02590716598854106</v>
      </c>
      <c r="S121">
        <v>314</v>
      </c>
      <c r="T121" s="41">
        <f t="shared" si="163"/>
        <v>0.02645324347093513</v>
      </c>
      <c r="U121">
        <v>309</v>
      </c>
      <c r="V121" s="41">
        <f t="shared" si="164"/>
        <v>0.026237581727095186</v>
      </c>
      <c r="W121">
        <v>315</v>
      </c>
      <c r="X121" s="41">
        <f t="shared" si="165"/>
        <v>0.026923076923076925</v>
      </c>
      <c r="Y121">
        <v>319</v>
      </c>
      <c r="Z121" s="41">
        <f t="shared" si="166"/>
        <v>0.027681360638667128</v>
      </c>
      <c r="AA121">
        <v>314</v>
      </c>
      <c r="AB121" s="41">
        <f t="shared" si="167"/>
        <v>0.02768715280839432</v>
      </c>
      <c r="AC121">
        <v>324</v>
      </c>
      <c r="AD121" s="41">
        <f t="shared" si="168"/>
        <v>0.0290869916509561</v>
      </c>
    </row>
    <row r="122" spans="1:30" ht="12.75">
      <c r="A122" s="16"/>
      <c r="B122" s="17" t="s">
        <v>19</v>
      </c>
      <c r="C122" s="16">
        <v>7</v>
      </c>
      <c r="D122" s="42">
        <f t="shared" si="169"/>
        <v>0.0005408746716118065</v>
      </c>
      <c r="E122" s="16">
        <v>9</v>
      </c>
      <c r="F122" s="42">
        <f t="shared" si="169"/>
        <v>0.0007053291536050156</v>
      </c>
      <c r="G122" s="16">
        <v>12</v>
      </c>
      <c r="H122" s="42">
        <f t="shared" si="157"/>
        <v>0.0009455519659601293</v>
      </c>
      <c r="I122" s="16">
        <v>12</v>
      </c>
      <c r="J122" s="42">
        <f t="shared" si="158"/>
        <v>0.0009561752988047809</v>
      </c>
      <c r="K122" s="16">
        <v>11</v>
      </c>
      <c r="L122" s="42">
        <f t="shared" si="159"/>
        <v>0.0008866677414154442</v>
      </c>
      <c r="M122" s="16">
        <v>11</v>
      </c>
      <c r="N122" s="42">
        <f t="shared" si="160"/>
        <v>0.0008924225214992698</v>
      </c>
      <c r="O122" s="16">
        <v>13</v>
      </c>
      <c r="P122" s="42">
        <f t="shared" si="161"/>
        <v>0.0010679372381500042</v>
      </c>
      <c r="Q122" s="16">
        <v>13</v>
      </c>
      <c r="R122" s="42">
        <f t="shared" si="162"/>
        <v>0.0010794652495225443</v>
      </c>
      <c r="S122" s="16">
        <v>13</v>
      </c>
      <c r="T122" s="42">
        <f t="shared" si="163"/>
        <v>0.0010951979780960404</v>
      </c>
      <c r="U122" s="16">
        <v>14</v>
      </c>
      <c r="V122" s="42">
        <f t="shared" si="164"/>
        <v>0.00118875774815318</v>
      </c>
      <c r="W122" s="16">
        <v>16</v>
      </c>
      <c r="X122" s="42">
        <f t="shared" si="165"/>
        <v>0.0013675213675213675</v>
      </c>
      <c r="Y122" s="16">
        <v>16</v>
      </c>
      <c r="Z122" s="42">
        <f t="shared" si="166"/>
        <v>0.0013884068031933356</v>
      </c>
      <c r="AA122" s="16">
        <v>14</v>
      </c>
      <c r="AB122" s="42">
        <f t="shared" si="167"/>
        <v>0.0012344590424124857</v>
      </c>
      <c r="AC122" s="16">
        <v>15</v>
      </c>
      <c r="AD122" s="42">
        <f t="shared" si="168"/>
        <v>0.00134661998384056</v>
      </c>
    </row>
    <row r="123" spans="1:30" ht="12.75">
      <c r="A123" s="19" t="s">
        <v>50</v>
      </c>
      <c r="B123" s="13" t="s">
        <v>14</v>
      </c>
      <c r="C123" s="2">
        <v>24775</v>
      </c>
      <c r="D123" s="40">
        <f>C123/C$123</f>
        <v>1</v>
      </c>
      <c r="E123" s="2">
        <v>24746</v>
      </c>
      <c r="F123" s="40">
        <f>E123/E$123</f>
        <v>1</v>
      </c>
      <c r="G123" s="2">
        <v>24707</v>
      </c>
      <c r="H123" s="40">
        <f aca="true" t="shared" si="170" ref="H123:H131">G123/G$123</f>
        <v>1</v>
      </c>
      <c r="I123" s="2">
        <v>24602</v>
      </c>
      <c r="J123" s="40">
        <f aca="true" t="shared" si="171" ref="J123:J131">I123/I$123</f>
        <v>1</v>
      </c>
      <c r="K123" s="2">
        <v>24463</v>
      </c>
      <c r="L123" s="40">
        <f aca="true" t="shared" si="172" ref="L123:L131">K123/K$123</f>
        <v>1</v>
      </c>
      <c r="M123" s="2">
        <v>24329</v>
      </c>
      <c r="N123" s="40">
        <f aca="true" t="shared" si="173" ref="N123:N131">M123/M$123</f>
        <v>1</v>
      </c>
      <c r="O123" s="2">
        <v>24220</v>
      </c>
      <c r="P123" s="40">
        <f aca="true" t="shared" si="174" ref="P123:P131">O123/O$123</f>
        <v>1</v>
      </c>
      <c r="Q123" s="2">
        <v>24053</v>
      </c>
      <c r="R123" s="40">
        <f aca="true" t="shared" si="175" ref="R123:R131">Q123/Q$123</f>
        <v>1</v>
      </c>
      <c r="S123" s="2">
        <v>23821</v>
      </c>
      <c r="T123" s="40">
        <f aca="true" t="shared" si="176" ref="T123:T131">S123/S$123</f>
        <v>1</v>
      </c>
      <c r="U123" s="2">
        <v>23573</v>
      </c>
      <c r="V123" s="40">
        <f aca="true" t="shared" si="177" ref="V123:V131">U123/U$123</f>
        <v>1</v>
      </c>
      <c r="W123" s="2">
        <v>23422</v>
      </c>
      <c r="X123" s="40">
        <f aca="true" t="shared" si="178" ref="X123:X131">W123/W$123</f>
        <v>1</v>
      </c>
      <c r="Y123" s="2">
        <v>23318</v>
      </c>
      <c r="Z123" s="40">
        <f aca="true" t="shared" si="179" ref="Z123:Z131">Y123/Y$123</f>
        <v>1</v>
      </c>
      <c r="AA123" s="2">
        <v>23113</v>
      </c>
      <c r="AB123" s="40">
        <f aca="true" t="shared" si="180" ref="AB123:AB131">AA123/AA$123</f>
        <v>1</v>
      </c>
      <c r="AC123" s="2">
        <v>22878</v>
      </c>
      <c r="AD123" s="40">
        <f aca="true" t="shared" si="181" ref="AD123:AD131">AC123/AC$123</f>
        <v>1</v>
      </c>
    </row>
    <row r="124" spans="1:30" ht="12.75">
      <c r="A124" s="6"/>
      <c r="B124" s="13" t="s">
        <v>15</v>
      </c>
      <c r="C124" s="2">
        <v>11109</v>
      </c>
      <c r="D124" s="40">
        <f aca="true" t="shared" si="182" ref="D124:F131">C124/C$123</f>
        <v>0.4483955600403633</v>
      </c>
      <c r="E124" s="2">
        <v>10861</v>
      </c>
      <c r="F124" s="40">
        <f t="shared" si="182"/>
        <v>0.4388992160349147</v>
      </c>
      <c r="G124" s="2">
        <v>10683</v>
      </c>
      <c r="H124" s="40">
        <f t="shared" si="170"/>
        <v>0.4323875824665075</v>
      </c>
      <c r="I124" s="2">
        <v>10375</v>
      </c>
      <c r="J124" s="40">
        <f t="shared" si="171"/>
        <v>0.42171368181448665</v>
      </c>
      <c r="K124" s="2">
        <v>10123</v>
      </c>
      <c r="L124" s="40">
        <f t="shared" si="172"/>
        <v>0.41380860891959287</v>
      </c>
      <c r="M124" s="2">
        <v>9819</v>
      </c>
      <c r="N124" s="40">
        <f t="shared" si="173"/>
        <v>0.40359242056804634</v>
      </c>
      <c r="O124" s="2">
        <v>9540</v>
      </c>
      <c r="P124" s="40">
        <f t="shared" si="174"/>
        <v>0.3938893476465731</v>
      </c>
      <c r="Q124" s="2">
        <v>9274</v>
      </c>
      <c r="R124" s="40">
        <f t="shared" si="175"/>
        <v>0.3855652101608947</v>
      </c>
      <c r="S124" s="2">
        <v>8881</v>
      </c>
      <c r="T124" s="40">
        <f t="shared" si="176"/>
        <v>0.37282229965156793</v>
      </c>
      <c r="U124" s="2">
        <v>8531</v>
      </c>
      <c r="V124" s="40">
        <f t="shared" si="177"/>
        <v>0.36189708564883555</v>
      </c>
      <c r="W124" s="2">
        <v>8337</v>
      </c>
      <c r="X124" s="40">
        <f t="shared" si="178"/>
        <v>0.35594739988045426</v>
      </c>
      <c r="Y124" s="2">
        <v>8155</v>
      </c>
      <c r="Z124" s="40">
        <f t="shared" si="179"/>
        <v>0.349729822454756</v>
      </c>
      <c r="AA124" s="2">
        <v>7867</v>
      </c>
      <c r="AB124" s="40">
        <f t="shared" si="180"/>
        <v>0.34037121965993167</v>
      </c>
      <c r="AC124" s="2">
        <v>7590</v>
      </c>
      <c r="AD124" s="40">
        <f t="shared" si="181"/>
        <v>0.33175976921059536</v>
      </c>
    </row>
    <row r="125" spans="1:30" ht="12.75">
      <c r="A125" s="6"/>
      <c r="B125" s="13" t="s">
        <v>56</v>
      </c>
      <c r="C125" s="14">
        <v>13666</v>
      </c>
      <c r="D125" s="73">
        <f t="shared" si="182"/>
        <v>0.5516044399596367</v>
      </c>
      <c r="E125" s="14">
        <v>13885</v>
      </c>
      <c r="F125" s="73">
        <f t="shared" si="182"/>
        <v>0.5611007839650852</v>
      </c>
      <c r="G125" s="14">
        <v>14024</v>
      </c>
      <c r="H125" s="73">
        <f t="shared" si="170"/>
        <v>0.5676124175334926</v>
      </c>
      <c r="I125" s="14">
        <v>14227</v>
      </c>
      <c r="J125" s="73">
        <f t="shared" si="171"/>
        <v>0.5782863181855133</v>
      </c>
      <c r="K125" s="14">
        <v>14340</v>
      </c>
      <c r="L125" s="73">
        <f t="shared" si="172"/>
        <v>0.5861913910804072</v>
      </c>
      <c r="M125" s="14">
        <v>14510</v>
      </c>
      <c r="N125" s="73">
        <f t="shared" si="173"/>
        <v>0.5964075794319537</v>
      </c>
      <c r="O125" s="14">
        <v>14680</v>
      </c>
      <c r="P125" s="73">
        <f t="shared" si="174"/>
        <v>0.6061106523534269</v>
      </c>
      <c r="Q125" s="14">
        <v>14779</v>
      </c>
      <c r="R125" s="73">
        <f t="shared" si="175"/>
        <v>0.6144347898391053</v>
      </c>
      <c r="S125" s="14">
        <v>14940</v>
      </c>
      <c r="T125" s="73">
        <f t="shared" si="176"/>
        <v>0.627177700348432</v>
      </c>
      <c r="U125" s="14">
        <v>15042</v>
      </c>
      <c r="V125" s="73">
        <f t="shared" si="177"/>
        <v>0.6381029143511645</v>
      </c>
      <c r="W125" s="14">
        <v>15085</v>
      </c>
      <c r="X125" s="73">
        <f t="shared" si="178"/>
        <v>0.6440526001195457</v>
      </c>
      <c r="Y125" s="14">
        <v>15163</v>
      </c>
      <c r="Z125" s="73">
        <f t="shared" si="179"/>
        <v>0.650270177545244</v>
      </c>
      <c r="AA125" s="14">
        <v>15246</v>
      </c>
      <c r="AB125" s="73">
        <f t="shared" si="180"/>
        <v>0.6596287803400683</v>
      </c>
      <c r="AC125" s="14">
        <v>15288</v>
      </c>
      <c r="AD125" s="73">
        <f t="shared" si="181"/>
        <v>0.6682402307894046</v>
      </c>
    </row>
    <row r="126" spans="1:30" ht="12.75">
      <c r="A126" s="12"/>
      <c r="B126" s="12" t="s">
        <v>74</v>
      </c>
      <c r="C126">
        <v>10012</v>
      </c>
      <c r="D126" s="41">
        <f t="shared" si="182"/>
        <v>0.404117053481332</v>
      </c>
      <c r="E126">
        <v>10161</v>
      </c>
      <c r="F126" s="41">
        <f t="shared" si="182"/>
        <v>0.41061181605107894</v>
      </c>
      <c r="G126">
        <v>10248</v>
      </c>
      <c r="H126" s="41">
        <f t="shared" si="170"/>
        <v>0.4147812360869389</v>
      </c>
      <c r="I126">
        <v>10365</v>
      </c>
      <c r="J126" s="41">
        <f t="shared" si="171"/>
        <v>0.42130721079587025</v>
      </c>
      <c r="K126">
        <v>10449</v>
      </c>
      <c r="L126" s="41">
        <f t="shared" si="172"/>
        <v>0.4271348567223971</v>
      </c>
      <c r="M126">
        <v>10522</v>
      </c>
      <c r="N126" s="41">
        <f t="shared" si="173"/>
        <v>0.432487977311028</v>
      </c>
      <c r="O126">
        <v>10626</v>
      </c>
      <c r="P126" s="41">
        <f t="shared" si="174"/>
        <v>0.43872832369942194</v>
      </c>
      <c r="Q126">
        <v>10678</v>
      </c>
      <c r="R126" s="41">
        <f t="shared" si="175"/>
        <v>0.44393630732133205</v>
      </c>
      <c r="S126">
        <v>10756</v>
      </c>
      <c r="T126" s="41">
        <f t="shared" si="176"/>
        <v>0.4515343604382688</v>
      </c>
      <c r="U126">
        <v>10829</v>
      </c>
      <c r="V126" s="41">
        <f t="shared" si="177"/>
        <v>0.4593814957790693</v>
      </c>
      <c r="W126">
        <v>10852</v>
      </c>
      <c r="X126" s="41">
        <f t="shared" si="178"/>
        <v>0.4633250789855691</v>
      </c>
      <c r="Y126">
        <v>10873</v>
      </c>
      <c r="Z126" s="41">
        <f t="shared" si="179"/>
        <v>0.46629213483146065</v>
      </c>
      <c r="AA126">
        <v>10898</v>
      </c>
      <c r="AB126" s="41">
        <f t="shared" si="180"/>
        <v>0.4715095400856661</v>
      </c>
      <c r="AC126">
        <v>10891</v>
      </c>
      <c r="AD126" s="41">
        <f t="shared" si="181"/>
        <v>0.47604685724276596</v>
      </c>
    </row>
    <row r="127" spans="1:30" ht="12.75">
      <c r="A127" s="12"/>
      <c r="B127" s="12" t="s">
        <v>75</v>
      </c>
      <c r="C127">
        <v>39</v>
      </c>
      <c r="D127" s="41">
        <f t="shared" si="182"/>
        <v>0.001574167507568113</v>
      </c>
      <c r="E127">
        <v>43</v>
      </c>
      <c r="F127" s="41">
        <f t="shared" si="182"/>
        <v>0.001737654570435626</v>
      </c>
      <c r="G127">
        <v>43</v>
      </c>
      <c r="H127" s="41">
        <f t="shared" si="170"/>
        <v>0.0017403974582102238</v>
      </c>
      <c r="I127">
        <v>57</v>
      </c>
      <c r="J127" s="41">
        <f t="shared" si="171"/>
        <v>0.002316884806113324</v>
      </c>
      <c r="K127">
        <v>64</v>
      </c>
      <c r="L127" s="41">
        <f t="shared" si="172"/>
        <v>0.002616195887667089</v>
      </c>
      <c r="M127">
        <v>74</v>
      </c>
      <c r="N127" s="41">
        <f t="shared" si="173"/>
        <v>0.003041637551892803</v>
      </c>
      <c r="O127">
        <v>82</v>
      </c>
      <c r="P127" s="41">
        <f t="shared" si="174"/>
        <v>0.003385631709331131</v>
      </c>
      <c r="Q127">
        <v>91</v>
      </c>
      <c r="R127" s="41">
        <f t="shared" si="175"/>
        <v>0.003783311852991311</v>
      </c>
      <c r="S127">
        <v>101</v>
      </c>
      <c r="T127" s="41">
        <f t="shared" si="176"/>
        <v>0.0042399563410436165</v>
      </c>
      <c r="U127">
        <v>109</v>
      </c>
      <c r="V127" s="41">
        <f t="shared" si="177"/>
        <v>0.00462393416196496</v>
      </c>
      <c r="W127">
        <v>106</v>
      </c>
      <c r="X127" s="41">
        <f t="shared" si="178"/>
        <v>0.004525659636239433</v>
      </c>
      <c r="Y127">
        <v>116</v>
      </c>
      <c r="Z127" s="41">
        <f t="shared" si="179"/>
        <v>0.004974697658461274</v>
      </c>
      <c r="AA127">
        <v>150</v>
      </c>
      <c r="AB127" s="41">
        <f t="shared" si="180"/>
        <v>0.006489854194609094</v>
      </c>
      <c r="AC127">
        <v>159</v>
      </c>
      <c r="AD127" s="41">
        <f t="shared" si="181"/>
        <v>0.006949908208759507</v>
      </c>
    </row>
    <row r="128" spans="2:30" ht="12.75">
      <c r="B128" s="12" t="s">
        <v>16</v>
      </c>
      <c r="C128">
        <v>2006</v>
      </c>
      <c r="D128" s="41">
        <f t="shared" si="182"/>
        <v>0.08096871846619576</v>
      </c>
      <c r="E128">
        <v>1974</v>
      </c>
      <c r="F128" s="41">
        <f t="shared" si="182"/>
        <v>0.07977046795441688</v>
      </c>
      <c r="G128">
        <v>1948</v>
      </c>
      <c r="H128" s="41">
        <f t="shared" si="170"/>
        <v>0.07884405229287246</v>
      </c>
      <c r="I128">
        <v>1922</v>
      </c>
      <c r="J128" s="41">
        <f t="shared" si="171"/>
        <v>0.07812372977806682</v>
      </c>
      <c r="K128">
        <v>1904</v>
      </c>
      <c r="L128" s="41">
        <f t="shared" si="172"/>
        <v>0.0778318276580959</v>
      </c>
      <c r="M128">
        <v>1883</v>
      </c>
      <c r="N128" s="41">
        <f t="shared" si="173"/>
        <v>0.07739734473262362</v>
      </c>
      <c r="O128">
        <v>1855</v>
      </c>
      <c r="P128" s="41">
        <f t="shared" si="174"/>
        <v>0.07658959537572255</v>
      </c>
      <c r="Q128">
        <v>1823</v>
      </c>
      <c r="R128" s="41">
        <f t="shared" si="175"/>
        <v>0.07579096162640835</v>
      </c>
      <c r="S128">
        <v>1806</v>
      </c>
      <c r="T128" s="41">
        <f t="shared" si="176"/>
        <v>0.07581545694975023</v>
      </c>
      <c r="U128">
        <v>1784</v>
      </c>
      <c r="V128" s="41">
        <f t="shared" si="177"/>
        <v>0.07567980316463752</v>
      </c>
      <c r="W128">
        <v>1742</v>
      </c>
      <c r="X128" s="41">
        <f t="shared" si="178"/>
        <v>0.07437451968234993</v>
      </c>
      <c r="Y128">
        <v>1724</v>
      </c>
      <c r="Z128" s="41">
        <f t="shared" si="179"/>
        <v>0.0739342996826486</v>
      </c>
      <c r="AA128">
        <v>1708</v>
      </c>
      <c r="AB128" s="41">
        <f t="shared" si="180"/>
        <v>0.07389780642928222</v>
      </c>
      <c r="AC128">
        <v>1688</v>
      </c>
      <c r="AD128" s="41">
        <f t="shared" si="181"/>
        <v>0.07378267331060408</v>
      </c>
    </row>
    <row r="129" spans="2:30" ht="12.75">
      <c r="B129" s="12" t="s">
        <v>17</v>
      </c>
      <c r="C129">
        <v>1024</v>
      </c>
      <c r="D129" s="41">
        <f t="shared" si="182"/>
        <v>0.041331987891019176</v>
      </c>
      <c r="E129">
        <v>1103</v>
      </c>
      <c r="F129" s="41">
        <f t="shared" si="182"/>
        <v>0.04457286026024408</v>
      </c>
      <c r="G129">
        <v>1142</v>
      </c>
      <c r="H129" s="41">
        <f t="shared" si="170"/>
        <v>0.04622171854130409</v>
      </c>
      <c r="I129">
        <v>1208</v>
      </c>
      <c r="J129" s="41">
        <f t="shared" si="171"/>
        <v>0.04910169904885782</v>
      </c>
      <c r="K129">
        <v>1238</v>
      </c>
      <c r="L129" s="41">
        <f t="shared" si="172"/>
        <v>0.05060703920206026</v>
      </c>
      <c r="M129">
        <v>1324</v>
      </c>
      <c r="N129" s="41">
        <f t="shared" si="173"/>
        <v>0.054420650252784745</v>
      </c>
      <c r="O129">
        <v>1375</v>
      </c>
      <c r="P129" s="41">
        <f t="shared" si="174"/>
        <v>0.05677126341866226</v>
      </c>
      <c r="Q129">
        <v>1442</v>
      </c>
      <c r="R129" s="41">
        <f t="shared" si="175"/>
        <v>0.059950941670477695</v>
      </c>
      <c r="S129">
        <v>1488</v>
      </c>
      <c r="T129" s="41">
        <f t="shared" si="176"/>
        <v>0.062465891440325765</v>
      </c>
      <c r="U129">
        <v>1519</v>
      </c>
      <c r="V129" s="41">
        <f t="shared" si="177"/>
        <v>0.06443812836719977</v>
      </c>
      <c r="W129">
        <v>1574</v>
      </c>
      <c r="X129" s="41">
        <f t="shared" si="178"/>
        <v>0.06720177610793271</v>
      </c>
      <c r="Y129">
        <v>1622</v>
      </c>
      <c r="Z129" s="41">
        <f t="shared" si="179"/>
        <v>0.06955999656917403</v>
      </c>
      <c r="AA129">
        <v>1664</v>
      </c>
      <c r="AB129" s="41">
        <f t="shared" si="180"/>
        <v>0.07199411586553021</v>
      </c>
      <c r="AC129">
        <v>1681</v>
      </c>
      <c r="AD129" s="41">
        <f t="shared" si="181"/>
        <v>0.07347670250896057</v>
      </c>
    </row>
    <row r="130" spans="2:30" ht="12.75">
      <c r="B130" s="12" t="s">
        <v>18</v>
      </c>
      <c r="C130">
        <v>563</v>
      </c>
      <c r="D130" s="41">
        <f>C130/C$123</f>
        <v>0.02272452068617558</v>
      </c>
      <c r="E130">
        <v>584</v>
      </c>
      <c r="F130" s="41">
        <f>E130/E$123</f>
        <v>0.02359977370080013</v>
      </c>
      <c r="G130">
        <v>621</v>
      </c>
      <c r="H130" s="41">
        <f t="shared" si="170"/>
        <v>0.025134577245315093</v>
      </c>
      <c r="I130">
        <v>650</v>
      </c>
      <c r="J130" s="41">
        <f t="shared" si="171"/>
        <v>0.026420616210064224</v>
      </c>
      <c r="K130">
        <v>660</v>
      </c>
      <c r="L130" s="41">
        <f t="shared" si="172"/>
        <v>0.026979520091566855</v>
      </c>
      <c r="M130">
        <v>681</v>
      </c>
      <c r="N130" s="41">
        <f t="shared" si="173"/>
        <v>0.02799128611944593</v>
      </c>
      <c r="O130">
        <v>717</v>
      </c>
      <c r="P130" s="41">
        <f t="shared" si="174"/>
        <v>0.029603633360858795</v>
      </c>
      <c r="Q130">
        <v>717</v>
      </c>
      <c r="R130" s="41">
        <f t="shared" si="175"/>
        <v>0.02980917141312934</v>
      </c>
      <c r="S130">
        <v>760</v>
      </c>
      <c r="T130" s="41">
        <f t="shared" si="176"/>
        <v>0.0319046219722094</v>
      </c>
      <c r="U130">
        <v>775</v>
      </c>
      <c r="V130" s="41">
        <f t="shared" si="177"/>
        <v>0.03287659610571417</v>
      </c>
      <c r="W130">
        <v>785</v>
      </c>
      <c r="X130" s="41">
        <f t="shared" si="178"/>
        <v>0.03351549824950901</v>
      </c>
      <c r="Y130">
        <v>799</v>
      </c>
      <c r="Z130" s="41">
        <f t="shared" si="179"/>
        <v>0.03426537438888412</v>
      </c>
      <c r="AA130">
        <v>797</v>
      </c>
      <c r="AB130" s="41">
        <f t="shared" si="180"/>
        <v>0.034482758620689655</v>
      </c>
      <c r="AC130">
        <v>840</v>
      </c>
      <c r="AD130" s="41">
        <f t="shared" si="181"/>
        <v>0.03671649619722004</v>
      </c>
    </row>
    <row r="131" spans="1:30" ht="12.75">
      <c r="A131" s="16"/>
      <c r="B131" s="17" t="s">
        <v>19</v>
      </c>
      <c r="C131" s="16">
        <v>22</v>
      </c>
      <c r="D131" s="42">
        <f t="shared" si="182"/>
        <v>0.000887991927346115</v>
      </c>
      <c r="E131" s="16">
        <v>20</v>
      </c>
      <c r="F131" s="42">
        <f t="shared" si="182"/>
        <v>0.0008082114281095934</v>
      </c>
      <c r="G131" s="16">
        <v>22</v>
      </c>
      <c r="H131" s="42">
        <f t="shared" si="170"/>
        <v>0.0008904359088517424</v>
      </c>
      <c r="I131" s="16">
        <v>25</v>
      </c>
      <c r="J131" s="42">
        <f t="shared" si="171"/>
        <v>0.0010161775465409317</v>
      </c>
      <c r="K131" s="16">
        <v>25</v>
      </c>
      <c r="L131" s="42">
        <f t="shared" si="172"/>
        <v>0.0010219515186199568</v>
      </c>
      <c r="M131" s="16">
        <v>26</v>
      </c>
      <c r="N131" s="42">
        <f t="shared" si="173"/>
        <v>0.0010686834641785523</v>
      </c>
      <c r="O131" s="16">
        <v>25</v>
      </c>
      <c r="P131" s="42">
        <f t="shared" si="174"/>
        <v>0.001032204789430223</v>
      </c>
      <c r="Q131" s="16">
        <v>28</v>
      </c>
      <c r="R131" s="42">
        <f t="shared" si="175"/>
        <v>0.0011640959547665572</v>
      </c>
      <c r="S131" s="16">
        <v>29</v>
      </c>
      <c r="T131" s="42">
        <f t="shared" si="176"/>
        <v>0.0012174132068343058</v>
      </c>
      <c r="U131" s="16">
        <v>26</v>
      </c>
      <c r="V131" s="42">
        <f t="shared" si="177"/>
        <v>0.0011029567725787978</v>
      </c>
      <c r="W131" s="16">
        <v>26</v>
      </c>
      <c r="X131" s="42">
        <f t="shared" si="178"/>
        <v>0.0011100674579455213</v>
      </c>
      <c r="Y131" s="16">
        <v>29</v>
      </c>
      <c r="Z131" s="42">
        <f t="shared" si="179"/>
        <v>0.0012436744146153186</v>
      </c>
      <c r="AA131" s="16">
        <v>29</v>
      </c>
      <c r="AB131" s="42">
        <f t="shared" si="180"/>
        <v>0.0012547051442910915</v>
      </c>
      <c r="AC131" s="16">
        <v>29</v>
      </c>
      <c r="AD131" s="42">
        <f t="shared" si="181"/>
        <v>0.0012675933210945013</v>
      </c>
    </row>
    <row r="132" spans="1:30" ht="12.75">
      <c r="A132" s="19" t="s">
        <v>51</v>
      </c>
      <c r="B132" s="13" t="s">
        <v>14</v>
      </c>
      <c r="C132" s="2">
        <v>28234</v>
      </c>
      <c r="D132" s="40">
        <f>C132/C$132</f>
        <v>1</v>
      </c>
      <c r="E132" s="2">
        <v>28142</v>
      </c>
      <c r="F132" s="40">
        <f>E132/E$132</f>
        <v>1</v>
      </c>
      <c r="G132" s="2">
        <v>28091</v>
      </c>
      <c r="H132" s="40">
        <f aca="true" t="shared" si="183" ref="H132:H140">G132/G$132</f>
        <v>1</v>
      </c>
      <c r="I132" s="2">
        <v>28138</v>
      </c>
      <c r="J132" s="40">
        <f aca="true" t="shared" si="184" ref="J132:J140">I132/I$132</f>
        <v>1</v>
      </c>
      <c r="K132" s="2">
        <v>28011</v>
      </c>
      <c r="L132" s="40">
        <f aca="true" t="shared" si="185" ref="L132:L140">K132/K$132</f>
        <v>1</v>
      </c>
      <c r="M132" s="2">
        <v>27919</v>
      </c>
      <c r="N132" s="40">
        <f aca="true" t="shared" si="186" ref="N132:N140">M132/M$132</f>
        <v>1</v>
      </c>
      <c r="O132" s="2">
        <v>27814</v>
      </c>
      <c r="P132" s="40">
        <f aca="true" t="shared" si="187" ref="P132:P140">O132/O$132</f>
        <v>1</v>
      </c>
      <c r="Q132" s="2">
        <v>27712</v>
      </c>
      <c r="R132" s="40">
        <f aca="true" t="shared" si="188" ref="R132:R140">Q132/Q$132</f>
        <v>1</v>
      </c>
      <c r="S132" s="2">
        <v>27637</v>
      </c>
      <c r="T132" s="40">
        <f aca="true" t="shared" si="189" ref="T132:T140">S132/S$132</f>
        <v>1</v>
      </c>
      <c r="U132" s="2">
        <v>27378</v>
      </c>
      <c r="V132" s="40">
        <f aca="true" t="shared" si="190" ref="V132:V140">U132/U$132</f>
        <v>1</v>
      </c>
      <c r="W132" s="2">
        <v>27170</v>
      </c>
      <c r="X132" s="40">
        <f aca="true" t="shared" si="191" ref="X132:X140">W132/W$132</f>
        <v>1</v>
      </c>
      <c r="Y132" s="2">
        <v>26961</v>
      </c>
      <c r="Z132" s="40">
        <f aca="true" t="shared" si="192" ref="Z132:Z140">Y132/Y$132</f>
        <v>1</v>
      </c>
      <c r="AA132" s="2">
        <v>26938</v>
      </c>
      <c r="AB132" s="40">
        <f aca="true" t="shared" si="193" ref="AB132:AB140">AA132/AA$132</f>
        <v>1</v>
      </c>
      <c r="AC132" s="2">
        <v>26782</v>
      </c>
      <c r="AD132" s="40">
        <f aca="true" t="shared" si="194" ref="AD132:AD140">AC132/AC$132</f>
        <v>1</v>
      </c>
    </row>
    <row r="133" spans="1:30" ht="12.75">
      <c r="A133" s="6"/>
      <c r="B133" s="13" t="s">
        <v>15</v>
      </c>
      <c r="C133" s="2">
        <v>10903</v>
      </c>
      <c r="D133" s="40">
        <f aca="true" t="shared" si="195" ref="D133:F140">C133/C$132</f>
        <v>0.3861656159240632</v>
      </c>
      <c r="E133" s="2">
        <v>10665</v>
      </c>
      <c r="F133" s="40">
        <f t="shared" si="195"/>
        <v>0.37897093312486674</v>
      </c>
      <c r="G133" s="2">
        <v>10453</v>
      </c>
      <c r="H133" s="40">
        <f t="shared" si="183"/>
        <v>0.37211206436225125</v>
      </c>
      <c r="I133" s="2">
        <v>10250</v>
      </c>
      <c r="J133" s="40">
        <f t="shared" si="184"/>
        <v>0.36427606795081385</v>
      </c>
      <c r="K133" s="2">
        <v>9926</v>
      </c>
      <c r="L133" s="40">
        <f t="shared" si="185"/>
        <v>0.3543607868337439</v>
      </c>
      <c r="M133" s="2">
        <v>9710</v>
      </c>
      <c r="N133" s="40">
        <f t="shared" si="186"/>
        <v>0.34779182635481215</v>
      </c>
      <c r="O133" s="2">
        <v>9462</v>
      </c>
      <c r="P133" s="40">
        <f t="shared" si="187"/>
        <v>0.3401883943337887</v>
      </c>
      <c r="Q133" s="2">
        <v>9219</v>
      </c>
      <c r="R133" s="40">
        <f t="shared" si="188"/>
        <v>0.33267176674364896</v>
      </c>
      <c r="S133" s="2">
        <v>8975</v>
      </c>
      <c r="T133" s="40">
        <f t="shared" si="189"/>
        <v>0.32474581177407097</v>
      </c>
      <c r="U133" s="2">
        <v>8620</v>
      </c>
      <c r="V133" s="40">
        <f t="shared" si="190"/>
        <v>0.3148513404923661</v>
      </c>
      <c r="W133" s="2">
        <v>8450</v>
      </c>
      <c r="X133" s="40">
        <f t="shared" si="191"/>
        <v>0.31100478468899523</v>
      </c>
      <c r="Y133" s="2">
        <v>8240</v>
      </c>
      <c r="Z133" s="40">
        <f t="shared" si="192"/>
        <v>0.30562664589592375</v>
      </c>
      <c r="AA133" s="2">
        <v>8068</v>
      </c>
      <c r="AB133" s="40">
        <f t="shared" si="193"/>
        <v>0.2995025614373747</v>
      </c>
      <c r="AC133" s="2">
        <v>7772</v>
      </c>
      <c r="AD133" s="40">
        <f t="shared" si="194"/>
        <v>0.29019490702710776</v>
      </c>
    </row>
    <row r="134" spans="1:30" ht="12.75">
      <c r="A134" s="6"/>
      <c r="B134" s="13" t="s">
        <v>56</v>
      </c>
      <c r="C134" s="14">
        <v>17331</v>
      </c>
      <c r="D134" s="73">
        <f t="shared" si="195"/>
        <v>0.6138343840759368</v>
      </c>
      <c r="E134" s="14">
        <v>17477</v>
      </c>
      <c r="F134" s="73">
        <f t="shared" si="195"/>
        <v>0.6210290668751333</v>
      </c>
      <c r="G134" s="14">
        <v>17638</v>
      </c>
      <c r="H134" s="73">
        <f t="shared" si="183"/>
        <v>0.6278879356377487</v>
      </c>
      <c r="I134" s="14">
        <v>17888</v>
      </c>
      <c r="J134" s="73">
        <f t="shared" si="184"/>
        <v>0.6357239320491862</v>
      </c>
      <c r="K134" s="14">
        <v>18085</v>
      </c>
      <c r="L134" s="73">
        <f t="shared" si="185"/>
        <v>0.6456392131662562</v>
      </c>
      <c r="M134" s="14">
        <v>18209</v>
      </c>
      <c r="N134" s="73">
        <f t="shared" si="186"/>
        <v>0.6522081736451879</v>
      </c>
      <c r="O134" s="14">
        <v>18352</v>
      </c>
      <c r="P134" s="73">
        <f t="shared" si="187"/>
        <v>0.6598116056662112</v>
      </c>
      <c r="Q134" s="14">
        <v>18493</v>
      </c>
      <c r="R134" s="73">
        <f t="shared" si="188"/>
        <v>0.667328233256351</v>
      </c>
      <c r="S134" s="14">
        <v>18662</v>
      </c>
      <c r="T134" s="73">
        <f t="shared" si="189"/>
        <v>0.675254188225929</v>
      </c>
      <c r="U134" s="14">
        <v>18758</v>
      </c>
      <c r="V134" s="73">
        <f t="shared" si="190"/>
        <v>0.6851486595076338</v>
      </c>
      <c r="W134" s="14">
        <v>18720</v>
      </c>
      <c r="X134" s="73">
        <f t="shared" si="191"/>
        <v>0.6889952153110048</v>
      </c>
      <c r="Y134" s="14">
        <v>18721</v>
      </c>
      <c r="Z134" s="73">
        <f t="shared" si="192"/>
        <v>0.6943733541040763</v>
      </c>
      <c r="AA134" s="14">
        <v>18870</v>
      </c>
      <c r="AB134" s="73">
        <f t="shared" si="193"/>
        <v>0.7004974385626253</v>
      </c>
      <c r="AC134" s="14">
        <v>19010</v>
      </c>
      <c r="AD134" s="73">
        <f t="shared" si="194"/>
        <v>0.7098050929728923</v>
      </c>
    </row>
    <row r="135" spans="1:30" ht="12.75">
      <c r="A135" s="12"/>
      <c r="B135" s="12" t="s">
        <v>74</v>
      </c>
      <c r="C135">
        <v>12176</v>
      </c>
      <c r="D135" s="41">
        <f t="shared" si="195"/>
        <v>0.43125309910037546</v>
      </c>
      <c r="E135">
        <v>12213</v>
      </c>
      <c r="F135" s="41">
        <f t="shared" si="195"/>
        <v>0.43397768459953096</v>
      </c>
      <c r="G135">
        <v>12294</v>
      </c>
      <c r="H135" s="41">
        <f t="shared" si="183"/>
        <v>0.43764906909686374</v>
      </c>
      <c r="I135">
        <v>12406</v>
      </c>
      <c r="J135" s="41">
        <f t="shared" si="184"/>
        <v>0.44089842917051675</v>
      </c>
      <c r="K135">
        <v>12515</v>
      </c>
      <c r="L135" s="41">
        <f t="shared" si="185"/>
        <v>0.4467887615579594</v>
      </c>
      <c r="M135">
        <v>12594</v>
      </c>
      <c r="N135" s="41">
        <f t="shared" si="186"/>
        <v>0.4510906551094237</v>
      </c>
      <c r="O135">
        <v>12673</v>
      </c>
      <c r="P135" s="41">
        <f t="shared" si="187"/>
        <v>0.45563385345509455</v>
      </c>
      <c r="Q135">
        <v>12781</v>
      </c>
      <c r="R135" s="41">
        <f t="shared" si="188"/>
        <v>0.46120814087759815</v>
      </c>
      <c r="S135">
        <v>12839</v>
      </c>
      <c r="T135" s="41">
        <f t="shared" si="189"/>
        <v>0.4645583818793646</v>
      </c>
      <c r="U135">
        <v>12878</v>
      </c>
      <c r="V135" s="41">
        <f t="shared" si="190"/>
        <v>0.4703776755058806</v>
      </c>
      <c r="W135">
        <v>12873</v>
      </c>
      <c r="X135" s="41">
        <f t="shared" si="191"/>
        <v>0.4737946264262054</v>
      </c>
      <c r="Y135">
        <v>12878</v>
      </c>
      <c r="Z135" s="41">
        <f t="shared" si="192"/>
        <v>0.47765290604947885</v>
      </c>
      <c r="AA135">
        <v>12907</v>
      </c>
      <c r="AB135" s="41">
        <f t="shared" si="193"/>
        <v>0.47913727819437224</v>
      </c>
      <c r="AC135">
        <v>12953</v>
      </c>
      <c r="AD135" s="41">
        <f t="shared" si="194"/>
        <v>0.48364573220819956</v>
      </c>
    </row>
    <row r="136" spans="1:30" ht="12.75">
      <c r="A136" s="12"/>
      <c r="B136" s="12" t="s">
        <v>75</v>
      </c>
      <c r="C136">
        <v>49</v>
      </c>
      <c r="D136" s="41">
        <f t="shared" si="195"/>
        <v>0.0017354962102429695</v>
      </c>
      <c r="E136">
        <v>76</v>
      </c>
      <c r="F136" s="41">
        <f t="shared" si="195"/>
        <v>0.0027005898656811884</v>
      </c>
      <c r="G136">
        <v>85</v>
      </c>
      <c r="H136" s="41">
        <f t="shared" si="183"/>
        <v>0.003025880175145064</v>
      </c>
      <c r="I136">
        <v>94</v>
      </c>
      <c r="J136" s="41">
        <f t="shared" si="184"/>
        <v>0.0033406780865733172</v>
      </c>
      <c r="K136">
        <v>105</v>
      </c>
      <c r="L136" s="41">
        <f t="shared" si="185"/>
        <v>0.003748527364249759</v>
      </c>
      <c r="M136">
        <v>107</v>
      </c>
      <c r="N136" s="41">
        <f t="shared" si="186"/>
        <v>0.003832515491242523</v>
      </c>
      <c r="O136">
        <v>120</v>
      </c>
      <c r="P136" s="41">
        <f t="shared" si="187"/>
        <v>0.004314374056230675</v>
      </c>
      <c r="Q136">
        <v>133</v>
      </c>
      <c r="R136" s="41">
        <f t="shared" si="188"/>
        <v>0.004799364896073903</v>
      </c>
      <c r="S136">
        <v>150</v>
      </c>
      <c r="T136" s="41">
        <f t="shared" si="189"/>
        <v>0.0054275066034663675</v>
      </c>
      <c r="U136">
        <v>163</v>
      </c>
      <c r="V136" s="41">
        <f t="shared" si="190"/>
        <v>0.005953685440864928</v>
      </c>
      <c r="W136">
        <v>173</v>
      </c>
      <c r="X136" s="41">
        <f t="shared" si="191"/>
        <v>0.006367316893632683</v>
      </c>
      <c r="Y136">
        <v>177</v>
      </c>
      <c r="Z136" s="41">
        <f t="shared" si="192"/>
        <v>0.006565038388783799</v>
      </c>
      <c r="AA136">
        <v>215</v>
      </c>
      <c r="AB136" s="41">
        <f t="shared" si="193"/>
        <v>0.007981290370480362</v>
      </c>
      <c r="AC136">
        <v>232</v>
      </c>
      <c r="AD136" s="41">
        <f t="shared" si="194"/>
        <v>0.008662534538122619</v>
      </c>
    </row>
    <row r="137" spans="2:30" ht="12.75">
      <c r="B137" s="12" t="s">
        <v>16</v>
      </c>
      <c r="C137">
        <v>2857</v>
      </c>
      <c r="D137" s="41">
        <f t="shared" si="195"/>
        <v>0.1011900545441666</v>
      </c>
      <c r="E137">
        <v>2800</v>
      </c>
      <c r="F137" s="41">
        <f t="shared" si="195"/>
        <v>0.09949541610404378</v>
      </c>
      <c r="G137">
        <v>2770</v>
      </c>
      <c r="H137" s="41">
        <f t="shared" si="183"/>
        <v>0.09860809511943328</v>
      </c>
      <c r="I137">
        <v>2723</v>
      </c>
      <c r="J137" s="41">
        <f t="shared" si="184"/>
        <v>0.09677304712488449</v>
      </c>
      <c r="K137">
        <v>2690</v>
      </c>
      <c r="L137" s="41">
        <f t="shared" si="185"/>
        <v>0.09603370104601763</v>
      </c>
      <c r="M137">
        <v>2649</v>
      </c>
      <c r="N137" s="41">
        <f t="shared" si="186"/>
        <v>0.09488162183459294</v>
      </c>
      <c r="O137">
        <v>2608</v>
      </c>
      <c r="P137" s="41">
        <f t="shared" si="187"/>
        <v>0.09376572948874667</v>
      </c>
      <c r="Q137">
        <v>2590</v>
      </c>
      <c r="R137" s="41">
        <f t="shared" si="188"/>
        <v>0.09346131639722864</v>
      </c>
      <c r="S137">
        <v>2589</v>
      </c>
      <c r="T137" s="41">
        <f t="shared" si="189"/>
        <v>0.0936787639758295</v>
      </c>
      <c r="U137">
        <v>2565</v>
      </c>
      <c r="V137" s="41">
        <f t="shared" si="190"/>
        <v>0.09368836291913216</v>
      </c>
      <c r="W137">
        <v>2504</v>
      </c>
      <c r="X137" s="41">
        <f t="shared" si="191"/>
        <v>0.09216047110783952</v>
      </c>
      <c r="Y137">
        <v>2467</v>
      </c>
      <c r="Z137" s="41">
        <f t="shared" si="192"/>
        <v>0.09150254070694708</v>
      </c>
      <c r="AA137">
        <v>2447</v>
      </c>
      <c r="AB137" s="41">
        <f t="shared" si="193"/>
        <v>0.0908382211003044</v>
      </c>
      <c r="AC137">
        <v>2418</v>
      </c>
      <c r="AD137" s="41">
        <f t="shared" si="194"/>
        <v>0.0902845194533642</v>
      </c>
    </row>
    <row r="138" spans="2:30" ht="12.75">
      <c r="B138" s="12" t="s">
        <v>17</v>
      </c>
      <c r="C138">
        <v>1470</v>
      </c>
      <c r="D138" s="41">
        <f t="shared" si="195"/>
        <v>0.05206488630728908</v>
      </c>
      <c r="E138">
        <v>1573</v>
      </c>
      <c r="F138" s="41">
        <f t="shared" si="195"/>
        <v>0.05589510340416459</v>
      </c>
      <c r="G138">
        <v>1651</v>
      </c>
      <c r="H138" s="41">
        <f t="shared" si="183"/>
        <v>0.058773272578405894</v>
      </c>
      <c r="I138">
        <v>1771</v>
      </c>
      <c r="J138" s="41">
        <f t="shared" si="184"/>
        <v>0.06293979671618452</v>
      </c>
      <c r="K138">
        <v>1852</v>
      </c>
      <c r="L138" s="41">
        <f t="shared" si="185"/>
        <v>0.06611688265324336</v>
      </c>
      <c r="M138">
        <v>1892</v>
      </c>
      <c r="N138" s="41">
        <f t="shared" si="186"/>
        <v>0.06776747018159676</v>
      </c>
      <c r="O138">
        <v>1967</v>
      </c>
      <c r="P138" s="41">
        <f t="shared" si="187"/>
        <v>0.07071978140504782</v>
      </c>
      <c r="Q138">
        <v>2006</v>
      </c>
      <c r="R138" s="41">
        <f t="shared" si="188"/>
        <v>0.07238741339491916</v>
      </c>
      <c r="S138">
        <v>2058</v>
      </c>
      <c r="T138" s="41">
        <f t="shared" si="189"/>
        <v>0.07446539059955856</v>
      </c>
      <c r="U138">
        <v>2120</v>
      </c>
      <c r="V138" s="41">
        <f t="shared" si="190"/>
        <v>0.07743443640879538</v>
      </c>
      <c r="W138">
        <v>2145</v>
      </c>
      <c r="X138" s="41">
        <f t="shared" si="191"/>
        <v>0.07894736842105263</v>
      </c>
      <c r="Y138">
        <v>2167</v>
      </c>
      <c r="Z138" s="41">
        <f t="shared" si="192"/>
        <v>0.08037535699714403</v>
      </c>
      <c r="AA138">
        <v>2247</v>
      </c>
      <c r="AB138" s="41">
        <f t="shared" si="193"/>
        <v>0.08341376494171802</v>
      </c>
      <c r="AC138">
        <v>2277</v>
      </c>
      <c r="AD138" s="41">
        <f t="shared" si="194"/>
        <v>0.0850197894107983</v>
      </c>
    </row>
    <row r="139" spans="2:30" ht="12.75">
      <c r="B139" s="12" t="s">
        <v>18</v>
      </c>
      <c r="C139">
        <v>748</v>
      </c>
      <c r="D139" s="41">
        <f t="shared" si="195"/>
        <v>0.026492880923709005</v>
      </c>
      <c r="E139">
        <v>785</v>
      </c>
      <c r="F139" s="41">
        <f t="shared" si="195"/>
        <v>0.027894250586312272</v>
      </c>
      <c r="G139">
        <v>811</v>
      </c>
      <c r="H139" s="41">
        <f t="shared" si="183"/>
        <v>0.028870456729913497</v>
      </c>
      <c r="I139">
        <v>864</v>
      </c>
      <c r="J139" s="41">
        <f t="shared" si="184"/>
        <v>0.030705807093610066</v>
      </c>
      <c r="K139">
        <v>893</v>
      </c>
      <c r="L139" s="41">
        <f t="shared" si="185"/>
        <v>0.0318803327264289</v>
      </c>
      <c r="M139">
        <v>937</v>
      </c>
      <c r="N139" s="41">
        <f t="shared" si="186"/>
        <v>0.03356137397471256</v>
      </c>
      <c r="O139">
        <v>954</v>
      </c>
      <c r="P139" s="41">
        <f t="shared" si="187"/>
        <v>0.03429927374703387</v>
      </c>
      <c r="Q139">
        <v>950</v>
      </c>
      <c r="R139" s="41">
        <f t="shared" si="188"/>
        <v>0.034281177829099306</v>
      </c>
      <c r="S139">
        <v>992</v>
      </c>
      <c r="T139" s="41">
        <f t="shared" si="189"/>
        <v>0.03589391033759091</v>
      </c>
      <c r="U139">
        <v>1000</v>
      </c>
      <c r="V139" s="41">
        <f t="shared" si="190"/>
        <v>0.036525677551318574</v>
      </c>
      <c r="W139">
        <v>997</v>
      </c>
      <c r="X139" s="41">
        <f t="shared" si="191"/>
        <v>0.036694884063305115</v>
      </c>
      <c r="Y139">
        <v>1000</v>
      </c>
      <c r="Z139" s="41">
        <f t="shared" si="192"/>
        <v>0.03709061236601016</v>
      </c>
      <c r="AA139">
        <v>1019</v>
      </c>
      <c r="AB139" s="41">
        <f t="shared" si="193"/>
        <v>0.03782760412799763</v>
      </c>
      <c r="AC139">
        <v>1094</v>
      </c>
      <c r="AD139" s="41">
        <f t="shared" si="194"/>
        <v>0.04084833096856098</v>
      </c>
    </row>
    <row r="140" spans="1:30" ht="12.75">
      <c r="A140" s="16"/>
      <c r="B140" s="17" t="s">
        <v>19</v>
      </c>
      <c r="C140" s="16">
        <v>31</v>
      </c>
      <c r="D140" s="42">
        <f t="shared" si="195"/>
        <v>0.0010979669901537154</v>
      </c>
      <c r="E140" s="16">
        <v>30</v>
      </c>
      <c r="F140" s="42">
        <f t="shared" si="195"/>
        <v>0.001066022315400469</v>
      </c>
      <c r="G140" s="16">
        <v>27</v>
      </c>
      <c r="H140" s="42">
        <f t="shared" si="183"/>
        <v>0.0009611619379872557</v>
      </c>
      <c r="I140" s="16">
        <v>30</v>
      </c>
      <c r="J140" s="42">
        <f t="shared" si="184"/>
        <v>0.0010661738574170162</v>
      </c>
      <c r="K140" s="16">
        <v>30</v>
      </c>
      <c r="L140" s="42">
        <f t="shared" si="185"/>
        <v>0.001071007818357074</v>
      </c>
      <c r="M140" s="16">
        <v>30</v>
      </c>
      <c r="N140" s="42">
        <f t="shared" si="186"/>
        <v>0.001074537053619399</v>
      </c>
      <c r="O140" s="16">
        <v>30</v>
      </c>
      <c r="P140" s="42">
        <f t="shared" si="187"/>
        <v>0.0010785935140576687</v>
      </c>
      <c r="Q140" s="16">
        <v>33</v>
      </c>
      <c r="R140" s="42">
        <f t="shared" si="188"/>
        <v>0.0011908198614318706</v>
      </c>
      <c r="S140" s="16">
        <v>34</v>
      </c>
      <c r="T140" s="42">
        <f t="shared" si="189"/>
        <v>0.0012302348301190434</v>
      </c>
      <c r="U140" s="16">
        <v>32</v>
      </c>
      <c r="V140" s="42">
        <f t="shared" si="190"/>
        <v>0.0011688216816421945</v>
      </c>
      <c r="W140" s="16">
        <v>28</v>
      </c>
      <c r="X140" s="42">
        <f t="shared" si="191"/>
        <v>0.0010305483989694515</v>
      </c>
      <c r="Y140" s="16">
        <v>32</v>
      </c>
      <c r="Z140" s="42">
        <f t="shared" si="192"/>
        <v>0.0011868995957123251</v>
      </c>
      <c r="AA140" s="16">
        <v>35</v>
      </c>
      <c r="AB140" s="42">
        <f t="shared" si="193"/>
        <v>0.001299279827752617</v>
      </c>
      <c r="AC140" s="16">
        <v>36</v>
      </c>
      <c r="AD140" s="42">
        <f t="shared" si="194"/>
        <v>0.0013441863938466133</v>
      </c>
    </row>
    <row r="141" spans="1:30" ht="12.75">
      <c r="A141" s="19" t="s">
        <v>52</v>
      </c>
      <c r="B141" s="13" t="s">
        <v>14</v>
      </c>
      <c r="C141" s="2">
        <v>34045</v>
      </c>
      <c r="D141" s="40">
        <f>C141/C$141</f>
        <v>1</v>
      </c>
      <c r="E141" s="2">
        <v>34158</v>
      </c>
      <c r="F141" s="40">
        <f>E141/E$141</f>
        <v>1</v>
      </c>
      <c r="G141" s="2">
        <v>34324</v>
      </c>
      <c r="H141" s="40">
        <f aca="true" t="shared" si="196" ref="H141:H149">G141/G$141</f>
        <v>1</v>
      </c>
      <c r="I141" s="2">
        <v>34431</v>
      </c>
      <c r="J141" s="40">
        <f aca="true" t="shared" si="197" ref="J141:J149">I141/I$141</f>
        <v>1</v>
      </c>
      <c r="K141" s="2">
        <v>34499</v>
      </c>
      <c r="L141" s="40">
        <f aca="true" t="shared" si="198" ref="L141:L149">K141/K$141</f>
        <v>1</v>
      </c>
      <c r="M141" s="2">
        <v>34707</v>
      </c>
      <c r="N141" s="40">
        <f aca="true" t="shared" si="199" ref="N141:N149">M141/M$141</f>
        <v>1</v>
      </c>
      <c r="O141" s="2">
        <v>34825</v>
      </c>
      <c r="P141" s="40">
        <f aca="true" t="shared" si="200" ref="P141:P149">O141/O$141</f>
        <v>1</v>
      </c>
      <c r="Q141" s="2">
        <v>34929</v>
      </c>
      <c r="R141" s="40">
        <f aca="true" t="shared" si="201" ref="R141:R149">Q141/Q$141</f>
        <v>1</v>
      </c>
      <c r="S141" s="2">
        <v>34930</v>
      </c>
      <c r="T141" s="40">
        <f aca="true" t="shared" si="202" ref="T141:T149">S141/S$141</f>
        <v>1</v>
      </c>
      <c r="U141" s="2">
        <v>34963</v>
      </c>
      <c r="V141" s="40">
        <f aca="true" t="shared" si="203" ref="V141:V149">U141/U$141</f>
        <v>1</v>
      </c>
      <c r="W141" s="2">
        <v>34953</v>
      </c>
      <c r="X141" s="40">
        <f aca="true" t="shared" si="204" ref="X141:X149">W141/W$141</f>
        <v>1</v>
      </c>
      <c r="Y141" s="2">
        <v>34943</v>
      </c>
      <c r="Z141" s="40">
        <f aca="true" t="shared" si="205" ref="Z141:Z149">Y141/Y$141</f>
        <v>1</v>
      </c>
      <c r="AA141" s="2">
        <v>34873</v>
      </c>
      <c r="AB141" s="40">
        <f aca="true" t="shared" si="206" ref="AB141:AB149">AA141/AA$141</f>
        <v>1</v>
      </c>
      <c r="AC141" s="2">
        <v>34701</v>
      </c>
      <c r="AD141" s="40">
        <f aca="true" t="shared" si="207" ref="AD141:AD149">AC141/AC$141</f>
        <v>1</v>
      </c>
    </row>
    <row r="142" spans="1:30" ht="12.75">
      <c r="A142" s="6"/>
      <c r="B142" s="13" t="s">
        <v>15</v>
      </c>
      <c r="C142" s="2">
        <v>13659</v>
      </c>
      <c r="D142" s="40">
        <f aca="true" t="shared" si="208" ref="D142:F149">C142/C$141</f>
        <v>0.40120428844176825</v>
      </c>
      <c r="E142" s="2">
        <v>13417</v>
      </c>
      <c r="F142" s="40">
        <f t="shared" si="208"/>
        <v>0.3927923180514082</v>
      </c>
      <c r="G142" s="2">
        <v>13196</v>
      </c>
      <c r="H142" s="40">
        <f t="shared" si="196"/>
        <v>0.3844540263372567</v>
      </c>
      <c r="I142" s="2">
        <v>12943</v>
      </c>
      <c r="J142" s="40">
        <f t="shared" si="197"/>
        <v>0.3759112427754059</v>
      </c>
      <c r="K142" s="2">
        <v>12631</v>
      </c>
      <c r="L142" s="40">
        <f t="shared" si="198"/>
        <v>0.36612655439288094</v>
      </c>
      <c r="M142" s="2">
        <v>12426</v>
      </c>
      <c r="N142" s="40">
        <f t="shared" si="199"/>
        <v>0.3580257584925231</v>
      </c>
      <c r="O142" s="2">
        <v>12115</v>
      </c>
      <c r="P142" s="40">
        <f t="shared" si="200"/>
        <v>0.3478822684852836</v>
      </c>
      <c r="Q142" s="2">
        <v>11834</v>
      </c>
      <c r="R142" s="40">
        <f t="shared" si="201"/>
        <v>0.33880156889690516</v>
      </c>
      <c r="S142" s="2">
        <v>11491</v>
      </c>
      <c r="T142" s="40">
        <f t="shared" si="202"/>
        <v>0.328972230174635</v>
      </c>
      <c r="U142" s="2">
        <v>11122</v>
      </c>
      <c r="V142" s="40">
        <f t="shared" si="203"/>
        <v>0.31810771386894715</v>
      </c>
      <c r="W142" s="2">
        <v>10930</v>
      </c>
      <c r="X142" s="40">
        <f t="shared" si="204"/>
        <v>0.3127056332789746</v>
      </c>
      <c r="Y142" s="2">
        <v>10705</v>
      </c>
      <c r="Z142" s="40">
        <f t="shared" si="205"/>
        <v>0.3063560655925364</v>
      </c>
      <c r="AA142" s="2">
        <v>10469</v>
      </c>
      <c r="AB142" s="40">
        <f t="shared" si="206"/>
        <v>0.3002035959051415</v>
      </c>
      <c r="AC142" s="2">
        <v>10114</v>
      </c>
      <c r="AD142" s="40">
        <f t="shared" si="207"/>
        <v>0.2914613411717242</v>
      </c>
    </row>
    <row r="143" spans="1:30" ht="12.75">
      <c r="A143" s="6"/>
      <c r="B143" s="13" t="s">
        <v>56</v>
      </c>
      <c r="C143" s="14">
        <v>20386</v>
      </c>
      <c r="D143" s="73">
        <f t="shared" si="208"/>
        <v>0.5987957115582317</v>
      </c>
      <c r="E143" s="14">
        <v>20741</v>
      </c>
      <c r="F143" s="73">
        <f t="shared" si="208"/>
        <v>0.6072076819485919</v>
      </c>
      <c r="G143" s="14">
        <v>21128</v>
      </c>
      <c r="H143" s="73">
        <f t="shared" si="196"/>
        <v>0.6155459736627432</v>
      </c>
      <c r="I143" s="14">
        <v>21488</v>
      </c>
      <c r="J143" s="73">
        <f t="shared" si="197"/>
        <v>0.6240887572245941</v>
      </c>
      <c r="K143" s="14">
        <v>21868</v>
      </c>
      <c r="L143" s="73">
        <f t="shared" si="198"/>
        <v>0.633873445607119</v>
      </c>
      <c r="M143" s="14">
        <v>22281</v>
      </c>
      <c r="N143" s="73">
        <f t="shared" si="199"/>
        <v>0.6419742415074768</v>
      </c>
      <c r="O143" s="14">
        <v>22710</v>
      </c>
      <c r="P143" s="73">
        <f t="shared" si="200"/>
        <v>0.6521177315147164</v>
      </c>
      <c r="Q143" s="14">
        <v>23095</v>
      </c>
      <c r="R143" s="73">
        <f t="shared" si="201"/>
        <v>0.6611984311030948</v>
      </c>
      <c r="S143" s="14">
        <v>23439</v>
      </c>
      <c r="T143" s="73">
        <f t="shared" si="202"/>
        <v>0.671027769825365</v>
      </c>
      <c r="U143" s="14">
        <v>23841</v>
      </c>
      <c r="V143" s="73">
        <f t="shared" si="203"/>
        <v>0.6818922861310528</v>
      </c>
      <c r="W143" s="14">
        <v>24023</v>
      </c>
      <c r="X143" s="73">
        <f t="shared" si="204"/>
        <v>0.6872943667210254</v>
      </c>
      <c r="Y143" s="14">
        <v>24238</v>
      </c>
      <c r="Z143" s="73">
        <f t="shared" si="205"/>
        <v>0.6936439344074636</v>
      </c>
      <c r="AA143" s="14">
        <v>24404</v>
      </c>
      <c r="AB143" s="73">
        <f t="shared" si="206"/>
        <v>0.6997964040948584</v>
      </c>
      <c r="AC143" s="14">
        <v>24587</v>
      </c>
      <c r="AD143" s="73">
        <f t="shared" si="207"/>
        <v>0.7085386588282758</v>
      </c>
    </row>
    <row r="144" spans="1:30" ht="12.75">
      <c r="A144" s="12"/>
      <c r="B144" s="12" t="s">
        <v>74</v>
      </c>
      <c r="C144">
        <v>14248</v>
      </c>
      <c r="D144" s="41">
        <f t="shared" si="208"/>
        <v>0.41850491995887795</v>
      </c>
      <c r="E144">
        <v>14453</v>
      </c>
      <c r="F144" s="41">
        <f t="shared" si="208"/>
        <v>0.4231219626441829</v>
      </c>
      <c r="G144">
        <v>14716</v>
      </c>
      <c r="H144" s="41">
        <f t="shared" si="196"/>
        <v>0.4287379093345764</v>
      </c>
      <c r="I144">
        <v>14893</v>
      </c>
      <c r="J144" s="41">
        <f t="shared" si="197"/>
        <v>0.43254625192413815</v>
      </c>
      <c r="K144">
        <v>15069</v>
      </c>
      <c r="L144" s="41">
        <f t="shared" si="198"/>
        <v>0.4367952694280994</v>
      </c>
      <c r="M144">
        <v>15352</v>
      </c>
      <c r="N144" s="41">
        <f t="shared" si="199"/>
        <v>0.4423315181375515</v>
      </c>
      <c r="O144">
        <v>15616</v>
      </c>
      <c r="P144" s="41">
        <f t="shared" si="200"/>
        <v>0.448413496051687</v>
      </c>
      <c r="Q144">
        <v>15825</v>
      </c>
      <c r="R144" s="41">
        <f t="shared" si="201"/>
        <v>0.45306192562054454</v>
      </c>
      <c r="S144">
        <v>15976</v>
      </c>
      <c r="T144" s="41">
        <f t="shared" si="202"/>
        <v>0.4573718866304037</v>
      </c>
      <c r="U144">
        <v>16213</v>
      </c>
      <c r="V144" s="41">
        <f t="shared" si="203"/>
        <v>0.46371878843348685</v>
      </c>
      <c r="W144">
        <v>16253</v>
      </c>
      <c r="X144" s="41">
        <f t="shared" si="204"/>
        <v>0.4649958515721111</v>
      </c>
      <c r="Y144">
        <v>16364</v>
      </c>
      <c r="Z144" s="41">
        <f t="shared" si="205"/>
        <v>0.46830552614257503</v>
      </c>
      <c r="AA144">
        <v>16401</v>
      </c>
      <c r="AB144" s="41">
        <f t="shared" si="206"/>
        <v>0.47030654087689616</v>
      </c>
      <c r="AC144">
        <v>16450</v>
      </c>
      <c r="AD144" s="41">
        <f t="shared" si="207"/>
        <v>0.4740497392005994</v>
      </c>
    </row>
    <row r="145" spans="1:30" ht="12.75">
      <c r="A145" s="12"/>
      <c r="B145" s="12" t="s">
        <v>75</v>
      </c>
      <c r="C145">
        <v>77</v>
      </c>
      <c r="D145" s="41">
        <f>C145/C$141</f>
        <v>0.002261712439418417</v>
      </c>
      <c r="E145">
        <v>90</v>
      </c>
      <c r="F145" s="41">
        <f>E145/E$141</f>
        <v>0.0026348146847005095</v>
      </c>
      <c r="G145">
        <v>100</v>
      </c>
      <c r="H145" s="41">
        <f t="shared" si="196"/>
        <v>0.00291341335508682</v>
      </c>
      <c r="I145">
        <v>107</v>
      </c>
      <c r="J145" s="41">
        <f t="shared" si="197"/>
        <v>0.003107664604571462</v>
      </c>
      <c r="K145">
        <v>127</v>
      </c>
      <c r="L145" s="41">
        <f t="shared" si="198"/>
        <v>0.0036812661236557583</v>
      </c>
      <c r="M145">
        <v>138</v>
      </c>
      <c r="N145" s="41">
        <f t="shared" si="199"/>
        <v>0.003976143141153081</v>
      </c>
      <c r="O145">
        <v>144</v>
      </c>
      <c r="P145" s="41">
        <f t="shared" si="200"/>
        <v>0.004134960516870065</v>
      </c>
      <c r="Q145">
        <v>158</v>
      </c>
      <c r="R145" s="41">
        <f t="shared" si="201"/>
        <v>0.004523461879813335</v>
      </c>
      <c r="S145">
        <v>175</v>
      </c>
      <c r="T145" s="41">
        <f t="shared" si="202"/>
        <v>0.00501002004008016</v>
      </c>
      <c r="U145">
        <v>194</v>
      </c>
      <c r="V145" s="41">
        <f t="shared" si="203"/>
        <v>0.005548722935674856</v>
      </c>
      <c r="W145">
        <v>205</v>
      </c>
      <c r="X145" s="41">
        <f t="shared" si="204"/>
        <v>0.005865018739450119</v>
      </c>
      <c r="Y145">
        <v>226</v>
      </c>
      <c r="Z145" s="41">
        <f t="shared" si="205"/>
        <v>0.00646767592937069</v>
      </c>
      <c r="AA145">
        <v>271</v>
      </c>
      <c r="AB145" s="41">
        <f t="shared" si="206"/>
        <v>0.007771054970894388</v>
      </c>
      <c r="AC145">
        <v>303</v>
      </c>
      <c r="AD145" s="41">
        <f t="shared" si="207"/>
        <v>0.008731736837555114</v>
      </c>
    </row>
    <row r="146" spans="2:30" ht="12.75">
      <c r="B146" s="12" t="s">
        <v>16</v>
      </c>
      <c r="C146">
        <v>3299</v>
      </c>
      <c r="D146" s="41">
        <f t="shared" si="208"/>
        <v>0.09690116022910854</v>
      </c>
      <c r="E146">
        <v>3258</v>
      </c>
      <c r="F146" s="41">
        <f t="shared" si="208"/>
        <v>0.09538029158615843</v>
      </c>
      <c r="G146">
        <v>3203</v>
      </c>
      <c r="H146" s="41">
        <f t="shared" si="196"/>
        <v>0.09331662976343083</v>
      </c>
      <c r="I146">
        <v>3180</v>
      </c>
      <c r="J146" s="41">
        <f t="shared" si="197"/>
        <v>0.09235863030408643</v>
      </c>
      <c r="K146">
        <v>3165</v>
      </c>
      <c r="L146" s="41">
        <f t="shared" si="198"/>
        <v>0.09174178961709036</v>
      </c>
      <c r="M146">
        <v>3143</v>
      </c>
      <c r="N146" s="41">
        <f t="shared" si="199"/>
        <v>0.09055810067133431</v>
      </c>
      <c r="O146">
        <v>3124</v>
      </c>
      <c r="P146" s="41">
        <f t="shared" si="200"/>
        <v>0.0897056712132089</v>
      </c>
      <c r="Q146">
        <v>3099</v>
      </c>
      <c r="R146" s="41">
        <f t="shared" si="201"/>
        <v>0.08872283775659194</v>
      </c>
      <c r="S146">
        <v>3097</v>
      </c>
      <c r="T146" s="41">
        <f t="shared" si="202"/>
        <v>0.08866304036644718</v>
      </c>
      <c r="U146">
        <v>3061</v>
      </c>
      <c r="V146" s="41">
        <f t="shared" si="203"/>
        <v>0.08754969539227184</v>
      </c>
      <c r="W146">
        <v>2974</v>
      </c>
      <c r="X146" s="41">
        <f t="shared" si="204"/>
        <v>0.08508568649329099</v>
      </c>
      <c r="Y146">
        <v>2940</v>
      </c>
      <c r="Z146" s="41">
        <f t="shared" si="205"/>
        <v>0.08413702315199038</v>
      </c>
      <c r="AA146">
        <v>2903</v>
      </c>
      <c r="AB146" s="41">
        <f t="shared" si="206"/>
        <v>0.08324491727124136</v>
      </c>
      <c r="AC146">
        <v>2882</v>
      </c>
      <c r="AD146" s="41">
        <f t="shared" si="207"/>
        <v>0.083052361603412</v>
      </c>
    </row>
    <row r="147" spans="2:30" ht="12.75">
      <c r="B147" s="12" t="s">
        <v>17</v>
      </c>
      <c r="C147">
        <v>1817</v>
      </c>
      <c r="D147" s="41">
        <f t="shared" si="208"/>
        <v>0.05337053899250992</v>
      </c>
      <c r="E147">
        <v>1944</v>
      </c>
      <c r="F147" s="41">
        <f t="shared" si="208"/>
        <v>0.056911997189531</v>
      </c>
      <c r="G147">
        <v>2081</v>
      </c>
      <c r="H147" s="41">
        <f t="shared" si="196"/>
        <v>0.06062813191935672</v>
      </c>
      <c r="I147">
        <v>2206</v>
      </c>
      <c r="J147" s="41">
        <f t="shared" si="197"/>
        <v>0.06407016932415556</v>
      </c>
      <c r="K147">
        <v>2365</v>
      </c>
      <c r="L147" s="41">
        <f t="shared" si="198"/>
        <v>0.06855271167280211</v>
      </c>
      <c r="M147">
        <v>2470</v>
      </c>
      <c r="N147" s="41">
        <f t="shared" si="199"/>
        <v>0.07116719970034863</v>
      </c>
      <c r="O147">
        <v>2596</v>
      </c>
      <c r="P147" s="41">
        <f t="shared" si="200"/>
        <v>0.07454414931801867</v>
      </c>
      <c r="Q147">
        <v>2722</v>
      </c>
      <c r="R147" s="41">
        <f t="shared" si="201"/>
        <v>0.0779295141572905</v>
      </c>
      <c r="S147">
        <v>2839</v>
      </c>
      <c r="T147" s="41">
        <f t="shared" si="202"/>
        <v>0.08127683939307186</v>
      </c>
      <c r="U147">
        <v>2966</v>
      </c>
      <c r="V147" s="41">
        <f t="shared" si="203"/>
        <v>0.08483253725366817</v>
      </c>
      <c r="W147">
        <v>3148</v>
      </c>
      <c r="X147" s="41">
        <f t="shared" si="204"/>
        <v>0.09006379995994622</v>
      </c>
      <c r="Y147">
        <v>3225</v>
      </c>
      <c r="Z147" s="41">
        <f t="shared" si="205"/>
        <v>0.09229316315141803</v>
      </c>
      <c r="AA147">
        <v>3310</v>
      </c>
      <c r="AB147" s="41">
        <f t="shared" si="206"/>
        <v>0.09491583746738164</v>
      </c>
      <c r="AC147">
        <v>3396</v>
      </c>
      <c r="AD147" s="41">
        <f t="shared" si="207"/>
        <v>0.09786461485259791</v>
      </c>
    </row>
    <row r="148" spans="2:30" ht="12.75">
      <c r="B148" s="12" t="s">
        <v>18</v>
      </c>
      <c r="C148">
        <v>901</v>
      </c>
      <c r="D148" s="41">
        <f t="shared" si="208"/>
        <v>0.02646497283007784</v>
      </c>
      <c r="E148">
        <v>951</v>
      </c>
      <c r="F148" s="41">
        <f t="shared" si="208"/>
        <v>0.027841208501668716</v>
      </c>
      <c r="G148">
        <v>982</v>
      </c>
      <c r="H148" s="41">
        <f t="shared" si="196"/>
        <v>0.02860971914695257</v>
      </c>
      <c r="I148">
        <v>1053</v>
      </c>
      <c r="J148" s="41">
        <f t="shared" si="197"/>
        <v>0.030582904940315413</v>
      </c>
      <c r="K148">
        <v>1091</v>
      </c>
      <c r="L148" s="41">
        <f t="shared" si="198"/>
        <v>0.03162410504652309</v>
      </c>
      <c r="M148">
        <v>1124</v>
      </c>
      <c r="N148" s="41">
        <f t="shared" si="199"/>
        <v>0.032385397758377274</v>
      </c>
      <c r="O148">
        <v>1175</v>
      </c>
      <c r="P148" s="41">
        <f t="shared" si="200"/>
        <v>0.03374012921751615</v>
      </c>
      <c r="Q148">
        <v>1235</v>
      </c>
      <c r="R148" s="41">
        <f t="shared" si="201"/>
        <v>0.03535743937702196</v>
      </c>
      <c r="S148">
        <v>1293</v>
      </c>
      <c r="T148" s="41">
        <f t="shared" si="202"/>
        <v>0.03701689092470656</v>
      </c>
      <c r="U148">
        <v>1345</v>
      </c>
      <c r="V148" s="41">
        <f t="shared" si="203"/>
        <v>0.038469238909704544</v>
      </c>
      <c r="W148">
        <v>1378</v>
      </c>
      <c r="X148" s="41">
        <f t="shared" si="204"/>
        <v>0.0394243698681086</v>
      </c>
      <c r="Y148">
        <v>1417</v>
      </c>
      <c r="Z148" s="41">
        <f t="shared" si="205"/>
        <v>0.04055175571645251</v>
      </c>
      <c r="AA148">
        <v>1455</v>
      </c>
      <c r="AB148" s="41">
        <f t="shared" si="206"/>
        <v>0.041722822814211566</v>
      </c>
      <c r="AC148">
        <v>1495</v>
      </c>
      <c r="AD148" s="41">
        <f t="shared" si="207"/>
        <v>0.043082331921270284</v>
      </c>
    </row>
    <row r="149" spans="1:30" ht="12.75">
      <c r="A149" s="16"/>
      <c r="B149" s="17" t="s">
        <v>19</v>
      </c>
      <c r="C149" s="16">
        <v>44</v>
      </c>
      <c r="D149" s="42">
        <f t="shared" si="208"/>
        <v>0.0012924071082390954</v>
      </c>
      <c r="E149" s="16">
        <v>45</v>
      </c>
      <c r="F149" s="42">
        <f t="shared" si="208"/>
        <v>0.0013174073423502547</v>
      </c>
      <c r="G149" s="16">
        <v>46</v>
      </c>
      <c r="H149" s="42">
        <f t="shared" si="196"/>
        <v>0.001340170143339937</v>
      </c>
      <c r="I149" s="16">
        <v>49</v>
      </c>
      <c r="J149" s="42">
        <f t="shared" si="197"/>
        <v>0.001423136127327118</v>
      </c>
      <c r="K149" s="16">
        <v>51</v>
      </c>
      <c r="L149" s="42">
        <f t="shared" si="198"/>
        <v>0.0014783037189483753</v>
      </c>
      <c r="M149" s="16">
        <v>54</v>
      </c>
      <c r="N149" s="42">
        <f t="shared" si="199"/>
        <v>0.0015558820987120754</v>
      </c>
      <c r="O149" s="16">
        <v>55</v>
      </c>
      <c r="P149" s="42">
        <f t="shared" si="200"/>
        <v>0.0015793251974156497</v>
      </c>
      <c r="Q149" s="16">
        <v>56</v>
      </c>
      <c r="R149" s="42">
        <f t="shared" si="201"/>
        <v>0.0016032523118325746</v>
      </c>
      <c r="S149" s="16">
        <v>59</v>
      </c>
      <c r="T149" s="42">
        <f t="shared" si="202"/>
        <v>0.0016890924706555969</v>
      </c>
      <c r="U149" s="16">
        <v>62</v>
      </c>
      <c r="V149" s="42">
        <f t="shared" si="203"/>
        <v>0.0017733032062466035</v>
      </c>
      <c r="W149" s="16">
        <v>65</v>
      </c>
      <c r="X149" s="42">
        <f t="shared" si="204"/>
        <v>0.0018596400881183304</v>
      </c>
      <c r="Y149" s="16">
        <v>66</v>
      </c>
      <c r="Z149" s="42">
        <f t="shared" si="205"/>
        <v>0.001888790315656927</v>
      </c>
      <c r="AA149" s="16">
        <v>64</v>
      </c>
      <c r="AB149" s="42">
        <f t="shared" si="206"/>
        <v>0.001835230694233361</v>
      </c>
      <c r="AC149" s="16">
        <v>61</v>
      </c>
      <c r="AD149" s="42">
        <f t="shared" si="207"/>
        <v>0.0017578744128411285</v>
      </c>
    </row>
    <row r="150" spans="1:30" ht="12.75">
      <c r="A150" s="19" t="s">
        <v>53</v>
      </c>
      <c r="B150" s="13" t="s">
        <v>14</v>
      </c>
      <c r="C150" s="2">
        <v>68526</v>
      </c>
      <c r="D150" s="40">
        <f>C150/C$150</f>
        <v>1</v>
      </c>
      <c r="E150" s="2">
        <v>68014</v>
      </c>
      <c r="F150" s="40">
        <f>E150/E$150</f>
        <v>1</v>
      </c>
      <c r="G150" s="2">
        <v>67836</v>
      </c>
      <c r="H150" s="40">
        <f aca="true" t="shared" si="209" ref="H150:H158">G150/G$150</f>
        <v>1</v>
      </c>
      <c r="I150" s="2">
        <v>67592</v>
      </c>
      <c r="J150" s="40">
        <f aca="true" t="shared" si="210" ref="J150:J158">I150/I$150</f>
        <v>1</v>
      </c>
      <c r="K150" s="2">
        <v>67317</v>
      </c>
      <c r="L150" s="40">
        <f aca="true" t="shared" si="211" ref="L150:L158">K150/K$150</f>
        <v>1</v>
      </c>
      <c r="M150" s="2">
        <v>67035</v>
      </c>
      <c r="N150" s="40">
        <f aca="true" t="shared" si="212" ref="N150:N158">M150/M$150</f>
        <v>1</v>
      </c>
      <c r="O150" s="2">
        <v>66557</v>
      </c>
      <c r="P150" s="40">
        <f aca="true" t="shared" si="213" ref="P150:P158">O150/O$150</f>
        <v>1</v>
      </c>
      <c r="Q150" s="2">
        <v>66113</v>
      </c>
      <c r="R150" s="40">
        <f aca="true" t="shared" si="214" ref="R150:R158">Q150/Q$150</f>
        <v>1</v>
      </c>
      <c r="S150" s="2">
        <v>65591</v>
      </c>
      <c r="T150" s="40">
        <f aca="true" t="shared" si="215" ref="T150:T158">S150/S$150</f>
        <v>1</v>
      </c>
      <c r="U150" s="2">
        <v>65034</v>
      </c>
      <c r="V150" s="40">
        <f aca="true" t="shared" si="216" ref="V150:V158">U150/U$150</f>
        <v>1</v>
      </c>
      <c r="W150" s="2">
        <v>64489</v>
      </c>
      <c r="X150" s="40">
        <f aca="true" t="shared" si="217" ref="X150:X158">W150/W$150</f>
        <v>1</v>
      </c>
      <c r="Y150" s="2">
        <v>64068</v>
      </c>
      <c r="Z150" s="40">
        <f aca="true" t="shared" si="218" ref="Z150:Z158">Y150/Y$150</f>
        <v>1</v>
      </c>
      <c r="AA150" s="2">
        <v>63391</v>
      </c>
      <c r="AB150" s="40">
        <f aca="true" t="shared" si="219" ref="AB150:AB158">AA150/AA$150</f>
        <v>1</v>
      </c>
      <c r="AC150" s="2">
        <v>62790</v>
      </c>
      <c r="AD150" s="40">
        <f aca="true" t="shared" si="220" ref="AD150:AD158">AC150/AC$150</f>
        <v>1</v>
      </c>
    </row>
    <row r="151" spans="1:30" ht="12.75">
      <c r="A151" s="6"/>
      <c r="B151" s="13" t="s">
        <v>15</v>
      </c>
      <c r="C151" s="2">
        <v>27392</v>
      </c>
      <c r="D151" s="40">
        <f aca="true" t="shared" si="221" ref="D151:F158">C151/C$150</f>
        <v>0.3997314887779821</v>
      </c>
      <c r="E151" s="2">
        <v>26481</v>
      </c>
      <c r="F151" s="40">
        <f t="shared" si="221"/>
        <v>0.3893463110536066</v>
      </c>
      <c r="G151" s="2">
        <v>25833</v>
      </c>
      <c r="H151" s="40">
        <f t="shared" si="209"/>
        <v>0.38081549619670974</v>
      </c>
      <c r="I151" s="2">
        <v>25191</v>
      </c>
      <c r="J151" s="40">
        <f t="shared" si="210"/>
        <v>0.372692034560303</v>
      </c>
      <c r="K151" s="2">
        <v>24420</v>
      </c>
      <c r="L151" s="40">
        <f t="shared" si="211"/>
        <v>0.362761263870939</v>
      </c>
      <c r="M151" s="2">
        <v>23761</v>
      </c>
      <c r="N151" s="40">
        <f t="shared" si="212"/>
        <v>0.3544566271350787</v>
      </c>
      <c r="O151" s="2">
        <v>22952</v>
      </c>
      <c r="P151" s="40">
        <f t="shared" si="213"/>
        <v>0.34484727376534396</v>
      </c>
      <c r="Q151" s="2">
        <v>22117</v>
      </c>
      <c r="R151" s="40">
        <f t="shared" si="214"/>
        <v>0.33453329904859863</v>
      </c>
      <c r="S151" s="2">
        <v>21225</v>
      </c>
      <c r="T151" s="40">
        <f t="shared" si="215"/>
        <v>0.3235962250918571</v>
      </c>
      <c r="U151" s="2">
        <v>20356</v>
      </c>
      <c r="V151" s="40">
        <f t="shared" si="216"/>
        <v>0.3130055048128671</v>
      </c>
      <c r="W151" s="2">
        <v>19677</v>
      </c>
      <c r="X151" s="40">
        <f t="shared" si="217"/>
        <v>0.3051218037184636</v>
      </c>
      <c r="Y151" s="2">
        <v>18976</v>
      </c>
      <c r="Z151" s="40">
        <f t="shared" si="218"/>
        <v>0.29618530311543984</v>
      </c>
      <c r="AA151" s="2">
        <v>18092</v>
      </c>
      <c r="AB151" s="40">
        <f t="shared" si="219"/>
        <v>0.28540329068795256</v>
      </c>
      <c r="AC151" s="2">
        <v>17250</v>
      </c>
      <c r="AD151" s="40">
        <f t="shared" si="220"/>
        <v>0.27472527472527475</v>
      </c>
    </row>
    <row r="152" spans="1:30" ht="12.75">
      <c r="A152" s="6"/>
      <c r="B152" s="13" t="s">
        <v>56</v>
      </c>
      <c r="C152" s="14">
        <v>41134</v>
      </c>
      <c r="D152" s="73">
        <f t="shared" si="221"/>
        <v>0.600268511222018</v>
      </c>
      <c r="E152" s="14">
        <v>41533</v>
      </c>
      <c r="F152" s="73">
        <f t="shared" si="221"/>
        <v>0.6106536889463934</v>
      </c>
      <c r="G152" s="14">
        <v>42003</v>
      </c>
      <c r="H152" s="73">
        <f t="shared" si="209"/>
        <v>0.6191845038032903</v>
      </c>
      <c r="I152" s="14">
        <v>42401</v>
      </c>
      <c r="J152" s="73">
        <f t="shared" si="210"/>
        <v>0.627307965439697</v>
      </c>
      <c r="K152" s="14">
        <v>42897</v>
      </c>
      <c r="L152" s="73">
        <f t="shared" si="211"/>
        <v>0.637238736129061</v>
      </c>
      <c r="M152" s="14">
        <v>43274</v>
      </c>
      <c r="N152" s="73">
        <f t="shared" si="212"/>
        <v>0.6455433728649214</v>
      </c>
      <c r="O152" s="14">
        <v>43605</v>
      </c>
      <c r="P152" s="73">
        <f t="shared" si="213"/>
        <v>0.655152726234656</v>
      </c>
      <c r="Q152" s="14">
        <v>43996</v>
      </c>
      <c r="R152" s="73">
        <f t="shared" si="214"/>
        <v>0.6654667009514014</v>
      </c>
      <c r="S152" s="14">
        <v>44366</v>
      </c>
      <c r="T152" s="73">
        <f t="shared" si="215"/>
        <v>0.6764037749081429</v>
      </c>
      <c r="U152" s="14">
        <v>44678</v>
      </c>
      <c r="V152" s="73">
        <f t="shared" si="216"/>
        <v>0.6869944951871328</v>
      </c>
      <c r="W152" s="14">
        <v>44812</v>
      </c>
      <c r="X152" s="73">
        <f t="shared" si="217"/>
        <v>0.6948781962815364</v>
      </c>
      <c r="Y152" s="14">
        <v>45092</v>
      </c>
      <c r="Z152" s="73">
        <f t="shared" si="218"/>
        <v>0.7038146968845601</v>
      </c>
      <c r="AA152" s="14">
        <v>45299</v>
      </c>
      <c r="AB152" s="73">
        <f t="shared" si="219"/>
        <v>0.7145967093120474</v>
      </c>
      <c r="AC152" s="14">
        <v>45540</v>
      </c>
      <c r="AD152" s="73">
        <f t="shared" si="220"/>
        <v>0.7252747252747253</v>
      </c>
    </row>
    <row r="153" spans="1:30" ht="12.75">
      <c r="A153" s="12"/>
      <c r="B153" s="12" t="s">
        <v>74</v>
      </c>
      <c r="C153">
        <v>27738</v>
      </c>
      <c r="D153" s="41">
        <f>C153/C$150</f>
        <v>0.4047806671920147</v>
      </c>
      <c r="E153">
        <v>27875</v>
      </c>
      <c r="F153" s="41">
        <f>E153/E$150</f>
        <v>0.40984209133413707</v>
      </c>
      <c r="G153">
        <v>28125</v>
      </c>
      <c r="H153" s="41">
        <f t="shared" si="209"/>
        <v>0.414602865735008</v>
      </c>
      <c r="I153">
        <v>28155</v>
      </c>
      <c r="J153" s="41">
        <f t="shared" si="210"/>
        <v>0.4165433779145461</v>
      </c>
      <c r="K153">
        <v>28393</v>
      </c>
      <c r="L153" s="41">
        <f t="shared" si="211"/>
        <v>0.4217805309208669</v>
      </c>
      <c r="M153">
        <v>28579</v>
      </c>
      <c r="N153" s="41">
        <f t="shared" si="212"/>
        <v>0.42632952935033935</v>
      </c>
      <c r="O153">
        <v>28747</v>
      </c>
      <c r="P153" s="41">
        <f t="shared" si="213"/>
        <v>0.4319155009991436</v>
      </c>
      <c r="Q153">
        <v>28995</v>
      </c>
      <c r="R153" s="41">
        <f t="shared" si="214"/>
        <v>0.4385673014384463</v>
      </c>
      <c r="S153">
        <v>29108</v>
      </c>
      <c r="T153" s="41">
        <f t="shared" si="215"/>
        <v>0.44378039670076685</v>
      </c>
      <c r="U153">
        <v>29243</v>
      </c>
      <c r="V153" s="41">
        <f t="shared" si="216"/>
        <v>0.44965710243872437</v>
      </c>
      <c r="W153">
        <v>29337</v>
      </c>
      <c r="X153" s="41">
        <f t="shared" si="217"/>
        <v>0.4549147916698972</v>
      </c>
      <c r="Y153">
        <v>29458</v>
      </c>
      <c r="Z153" s="41">
        <f t="shared" si="218"/>
        <v>0.4597927202347506</v>
      </c>
      <c r="AA153">
        <v>29463</v>
      </c>
      <c r="AB153" s="41">
        <f t="shared" si="219"/>
        <v>0.4647820668549163</v>
      </c>
      <c r="AC153">
        <v>29461</v>
      </c>
      <c r="AD153" s="41">
        <f t="shared" si="220"/>
        <v>0.469198917025004</v>
      </c>
    </row>
    <row r="154" spans="1:30" ht="12.75">
      <c r="A154" s="12"/>
      <c r="B154" s="12" t="s">
        <v>75</v>
      </c>
      <c r="C154">
        <v>123</v>
      </c>
      <c r="D154" s="41">
        <f t="shared" si="221"/>
        <v>0.00179493914718501</v>
      </c>
      <c r="E154">
        <v>166</v>
      </c>
      <c r="F154" s="41">
        <f t="shared" si="221"/>
        <v>0.0024406739788867</v>
      </c>
      <c r="G154">
        <v>173</v>
      </c>
      <c r="H154" s="41">
        <f t="shared" si="209"/>
        <v>0.0025502682941211155</v>
      </c>
      <c r="I154">
        <v>200</v>
      </c>
      <c r="J154" s="41">
        <f t="shared" si="210"/>
        <v>0.002958930050893597</v>
      </c>
      <c r="K154">
        <v>232</v>
      </c>
      <c r="L154" s="41">
        <f t="shared" si="211"/>
        <v>0.0034463805576600264</v>
      </c>
      <c r="M154">
        <v>253</v>
      </c>
      <c r="N154" s="41">
        <f t="shared" si="212"/>
        <v>0.0037741478332214513</v>
      </c>
      <c r="O154">
        <v>280</v>
      </c>
      <c r="P154" s="41">
        <f t="shared" si="213"/>
        <v>0.004206920384031732</v>
      </c>
      <c r="Q154">
        <v>296</v>
      </c>
      <c r="R154" s="41">
        <f t="shared" si="214"/>
        <v>0.004477183004855324</v>
      </c>
      <c r="S154">
        <v>313</v>
      </c>
      <c r="T154" s="41">
        <f t="shared" si="215"/>
        <v>0.004771996158009483</v>
      </c>
      <c r="U154">
        <v>329</v>
      </c>
      <c r="V154" s="41">
        <f t="shared" si="216"/>
        <v>0.005058892271734785</v>
      </c>
      <c r="W154">
        <v>337</v>
      </c>
      <c r="X154" s="41">
        <f t="shared" si="217"/>
        <v>0.005225697405759122</v>
      </c>
      <c r="Y154">
        <v>357</v>
      </c>
      <c r="Z154" s="41">
        <f t="shared" si="218"/>
        <v>0.0055722045326840235</v>
      </c>
      <c r="AA154">
        <v>424</v>
      </c>
      <c r="AB154" s="41">
        <f t="shared" si="219"/>
        <v>0.006688646653310407</v>
      </c>
      <c r="AC154">
        <v>445</v>
      </c>
      <c r="AD154" s="41">
        <f t="shared" si="220"/>
        <v>0.007087115782767957</v>
      </c>
    </row>
    <row r="155" spans="2:30" ht="12.75">
      <c r="B155" s="12" t="s">
        <v>16</v>
      </c>
      <c r="C155">
        <v>7161</v>
      </c>
      <c r="D155" s="41">
        <f>C155/C$150</f>
        <v>0.10450048156903949</v>
      </c>
      <c r="E155">
        <v>7042</v>
      </c>
      <c r="F155" s="41">
        <f>E155/E$150</f>
        <v>0.10353750698385626</v>
      </c>
      <c r="G155">
        <v>6928</v>
      </c>
      <c r="H155" s="41">
        <f t="shared" si="209"/>
        <v>0.10212866324665369</v>
      </c>
      <c r="I155">
        <v>6807</v>
      </c>
      <c r="J155" s="41">
        <f t="shared" si="210"/>
        <v>0.10070718428216358</v>
      </c>
      <c r="K155">
        <v>6700</v>
      </c>
      <c r="L155" s="41">
        <f t="shared" si="211"/>
        <v>0.09952909369104387</v>
      </c>
      <c r="M155">
        <v>6599</v>
      </c>
      <c r="N155" s="41">
        <f t="shared" si="212"/>
        <v>0.09844111285149548</v>
      </c>
      <c r="O155">
        <v>6512</v>
      </c>
      <c r="P155" s="41">
        <f t="shared" si="213"/>
        <v>0.09784094836005229</v>
      </c>
      <c r="Q155">
        <v>6428</v>
      </c>
      <c r="R155" s="41">
        <f t="shared" si="214"/>
        <v>0.09722747417300683</v>
      </c>
      <c r="S155">
        <v>6435</v>
      </c>
      <c r="T155" s="41">
        <f t="shared" si="215"/>
        <v>0.09810797213032275</v>
      </c>
      <c r="U155">
        <v>6359</v>
      </c>
      <c r="V155" s="41">
        <f t="shared" si="216"/>
        <v>0.09777962296644832</v>
      </c>
      <c r="W155">
        <v>6214</v>
      </c>
      <c r="X155" s="41">
        <f t="shared" si="217"/>
        <v>0.09635751833646049</v>
      </c>
      <c r="Y155">
        <v>6120</v>
      </c>
      <c r="Z155" s="41">
        <f t="shared" si="218"/>
        <v>0.09552350627458325</v>
      </c>
      <c r="AA155">
        <v>6021</v>
      </c>
      <c r="AB155" s="41">
        <f t="shared" si="219"/>
        <v>0.09498193749901405</v>
      </c>
      <c r="AC155">
        <v>5959</v>
      </c>
      <c r="AD155" s="41">
        <f t="shared" si="220"/>
        <v>0.09490364707756012</v>
      </c>
    </row>
    <row r="156" spans="2:30" ht="12.75">
      <c r="B156" s="12" t="s">
        <v>17</v>
      </c>
      <c r="C156">
        <v>3564</v>
      </c>
      <c r="D156" s="41">
        <f t="shared" si="221"/>
        <v>0.05200945626477541</v>
      </c>
      <c r="E156">
        <v>3780</v>
      </c>
      <c r="F156" s="41">
        <f t="shared" si="221"/>
        <v>0.05557679301320317</v>
      </c>
      <c r="G156">
        <v>4019</v>
      </c>
      <c r="H156" s="41">
        <f t="shared" si="209"/>
        <v>0.059245828173831006</v>
      </c>
      <c r="I156">
        <v>4321</v>
      </c>
      <c r="J156" s="41">
        <f t="shared" si="210"/>
        <v>0.06392768374955617</v>
      </c>
      <c r="K156">
        <v>4627</v>
      </c>
      <c r="L156" s="41">
        <f t="shared" si="211"/>
        <v>0.06873449500126268</v>
      </c>
      <c r="M156">
        <v>4854</v>
      </c>
      <c r="N156" s="41">
        <f t="shared" si="212"/>
        <v>0.07240993510852539</v>
      </c>
      <c r="O156">
        <v>4994</v>
      </c>
      <c r="P156" s="41">
        <f t="shared" si="213"/>
        <v>0.07503342999233739</v>
      </c>
      <c r="Q156">
        <v>5107</v>
      </c>
      <c r="R156" s="41">
        <f t="shared" si="214"/>
        <v>0.07724653245201397</v>
      </c>
      <c r="S156">
        <v>5255</v>
      </c>
      <c r="T156" s="41">
        <f t="shared" si="215"/>
        <v>0.08011769907456816</v>
      </c>
      <c r="U156">
        <v>5414</v>
      </c>
      <c r="V156" s="41">
        <f t="shared" si="216"/>
        <v>0.08324876218593351</v>
      </c>
      <c r="W156">
        <v>5557</v>
      </c>
      <c r="X156" s="41">
        <f t="shared" si="217"/>
        <v>0.08616973437330397</v>
      </c>
      <c r="Y156">
        <v>5696</v>
      </c>
      <c r="Z156" s="41">
        <f t="shared" si="218"/>
        <v>0.08890553786601736</v>
      </c>
      <c r="AA156">
        <v>5879</v>
      </c>
      <c r="AB156" s="41">
        <f t="shared" si="219"/>
        <v>0.09274187187455632</v>
      </c>
      <c r="AC156">
        <v>6060</v>
      </c>
      <c r="AD156" s="41">
        <f t="shared" si="220"/>
        <v>0.0965121834687052</v>
      </c>
    </row>
    <row r="157" spans="2:30" ht="12.75">
      <c r="B157" s="12" t="s">
        <v>18</v>
      </c>
      <c r="C157">
        <v>2434</v>
      </c>
      <c r="D157" s="41">
        <f t="shared" si="221"/>
        <v>0.03551936491258792</v>
      </c>
      <c r="E157">
        <v>2545</v>
      </c>
      <c r="F157" s="41">
        <f t="shared" si="221"/>
        <v>0.0374187667244979</v>
      </c>
      <c r="G157">
        <v>2622</v>
      </c>
      <c r="H157" s="41">
        <f t="shared" si="209"/>
        <v>0.03865204316292234</v>
      </c>
      <c r="I157">
        <v>2773</v>
      </c>
      <c r="J157" s="41">
        <f t="shared" si="210"/>
        <v>0.04102556515563972</v>
      </c>
      <c r="K157">
        <v>2796</v>
      </c>
      <c r="L157" s="41">
        <f t="shared" si="211"/>
        <v>0.04153482775524756</v>
      </c>
      <c r="M157">
        <v>2830</v>
      </c>
      <c r="N157" s="41">
        <f t="shared" si="212"/>
        <v>0.04221675244275379</v>
      </c>
      <c r="O157">
        <v>2913</v>
      </c>
      <c r="P157" s="41">
        <f t="shared" si="213"/>
        <v>0.04376699670958727</v>
      </c>
      <c r="Q157">
        <v>3014</v>
      </c>
      <c r="R157" s="41">
        <f t="shared" si="214"/>
        <v>0.04558861343457414</v>
      </c>
      <c r="S157">
        <v>3096</v>
      </c>
      <c r="T157" s="41">
        <f t="shared" si="215"/>
        <v>0.047201597780183256</v>
      </c>
      <c r="U157">
        <v>3173</v>
      </c>
      <c r="V157" s="41">
        <f t="shared" si="216"/>
        <v>0.04878986376356983</v>
      </c>
      <c r="W157">
        <v>3203</v>
      </c>
      <c r="X157" s="41">
        <f t="shared" si="217"/>
        <v>0.04966738513544946</v>
      </c>
      <c r="Y157">
        <v>3292</v>
      </c>
      <c r="Z157" s="41">
        <f t="shared" si="218"/>
        <v>0.05138290566273335</v>
      </c>
      <c r="AA157">
        <v>3342</v>
      </c>
      <c r="AB157" s="41">
        <f t="shared" si="219"/>
        <v>0.052720417724913635</v>
      </c>
      <c r="AC157">
        <v>3431</v>
      </c>
      <c r="AD157" s="41">
        <f t="shared" si="220"/>
        <v>0.054642458990285074</v>
      </c>
    </row>
    <row r="158" spans="1:30" ht="12.75">
      <c r="A158" s="16"/>
      <c r="B158" s="17" t="s">
        <v>19</v>
      </c>
      <c r="C158" s="16">
        <v>114</v>
      </c>
      <c r="D158" s="42">
        <f t="shared" si="221"/>
        <v>0.0016636021364153752</v>
      </c>
      <c r="E158" s="16">
        <v>125</v>
      </c>
      <c r="F158" s="42">
        <f t="shared" si="221"/>
        <v>0.001837856911812274</v>
      </c>
      <c r="G158" s="16">
        <v>136</v>
      </c>
      <c r="H158" s="42">
        <f t="shared" si="209"/>
        <v>0.002004835190754172</v>
      </c>
      <c r="I158" s="16">
        <v>145</v>
      </c>
      <c r="J158" s="42">
        <f t="shared" si="210"/>
        <v>0.0021452242868978577</v>
      </c>
      <c r="K158" s="16">
        <v>149</v>
      </c>
      <c r="L158" s="42">
        <f t="shared" si="211"/>
        <v>0.0022134082029799306</v>
      </c>
      <c r="M158" s="16">
        <v>159</v>
      </c>
      <c r="N158" s="42">
        <f t="shared" si="212"/>
        <v>0.0023718952785858134</v>
      </c>
      <c r="O158" s="16">
        <v>159</v>
      </c>
      <c r="P158" s="42">
        <f t="shared" si="213"/>
        <v>0.002388929789503734</v>
      </c>
      <c r="Q158" s="16">
        <v>156</v>
      </c>
      <c r="R158" s="42">
        <f t="shared" si="214"/>
        <v>0.0023595964485048325</v>
      </c>
      <c r="S158" s="16">
        <v>159</v>
      </c>
      <c r="T158" s="42">
        <f t="shared" si="215"/>
        <v>0.0024241130642923573</v>
      </c>
      <c r="U158" s="16">
        <v>160</v>
      </c>
      <c r="V158" s="42">
        <f t="shared" si="216"/>
        <v>0.002460251560722084</v>
      </c>
      <c r="W158" s="16">
        <v>164</v>
      </c>
      <c r="X158" s="42">
        <f t="shared" si="217"/>
        <v>0.00254306936066616</v>
      </c>
      <c r="Y158" s="16">
        <v>169</v>
      </c>
      <c r="Z158" s="42">
        <f t="shared" si="218"/>
        <v>0.0026378223137915966</v>
      </c>
      <c r="AA158" s="16">
        <v>170</v>
      </c>
      <c r="AB158" s="42">
        <f t="shared" si="219"/>
        <v>0.0026817687053367198</v>
      </c>
      <c r="AC158" s="16">
        <v>184</v>
      </c>
      <c r="AD158" s="42">
        <f t="shared" si="220"/>
        <v>0.0029304029304029304</v>
      </c>
    </row>
    <row r="159" spans="1:30" ht="12.75">
      <c r="A159" s="19" t="s">
        <v>54</v>
      </c>
      <c r="B159" s="13" t="s">
        <v>14</v>
      </c>
      <c r="C159" s="2">
        <v>154917</v>
      </c>
      <c r="D159" s="40">
        <f aca="true" t="shared" si="222" ref="D159:D167">C159/C$159</f>
        <v>1</v>
      </c>
      <c r="E159" s="2">
        <v>154828</v>
      </c>
      <c r="F159" s="40">
        <f aca="true" t="shared" si="223" ref="F159:F167">E159/E$159</f>
        <v>1</v>
      </c>
      <c r="G159" s="2">
        <v>154895</v>
      </c>
      <c r="H159" s="40">
        <f aca="true" t="shared" si="224" ref="H159:H167">G159/G$159</f>
        <v>1</v>
      </c>
      <c r="I159" s="2">
        <v>154923</v>
      </c>
      <c r="J159" s="40">
        <f aca="true" t="shared" si="225" ref="J159:J167">I159/I$159</f>
        <v>1</v>
      </c>
      <c r="K159" s="2">
        <v>155076</v>
      </c>
      <c r="L159" s="40">
        <f aca="true" t="shared" si="226" ref="L159:L167">K159/K$159</f>
        <v>1</v>
      </c>
      <c r="M159" s="2">
        <v>154993</v>
      </c>
      <c r="N159" s="40">
        <f aca="true" t="shared" si="227" ref="N159:N167">M159/M$159</f>
        <v>1</v>
      </c>
      <c r="O159" s="2">
        <v>154850</v>
      </c>
      <c r="P159" s="40">
        <f aca="true" t="shared" si="228" ref="P159:P167">O159/O$159</f>
        <v>1</v>
      </c>
      <c r="Q159" s="2">
        <v>154557</v>
      </c>
      <c r="R159" s="40">
        <f aca="true" t="shared" si="229" ref="R159:R167">Q159/Q$159</f>
        <v>1</v>
      </c>
      <c r="S159" s="2">
        <v>154269</v>
      </c>
      <c r="T159" s="40">
        <f aca="true" t="shared" si="230" ref="T159:T167">S159/S$159</f>
        <v>1</v>
      </c>
      <c r="U159" s="2">
        <v>153691</v>
      </c>
      <c r="V159" s="40">
        <f aca="true" t="shared" si="231" ref="V159:V167">U159/U$159</f>
        <v>1</v>
      </c>
      <c r="W159" s="2">
        <v>153183</v>
      </c>
      <c r="X159" s="40">
        <f aca="true" t="shared" si="232" ref="X159:X167">W159/W$159</f>
        <v>1</v>
      </c>
      <c r="Y159" s="2">
        <v>152775</v>
      </c>
      <c r="Z159" s="40">
        <f aca="true" t="shared" si="233" ref="Z159:Z167">Y159/Y$159</f>
        <v>1</v>
      </c>
      <c r="AA159" s="2">
        <v>152064</v>
      </c>
      <c r="AB159" s="40">
        <f aca="true" t="shared" si="234" ref="AB159:AB167">AA159/AA$159</f>
        <v>1</v>
      </c>
      <c r="AC159" s="2">
        <v>151641</v>
      </c>
      <c r="AD159" s="40">
        <f aca="true" t="shared" si="235" ref="AD159:AD167">AC159/AC$159</f>
        <v>1</v>
      </c>
    </row>
    <row r="160" spans="1:30" ht="12.75">
      <c r="A160" s="6"/>
      <c r="B160" s="13" t="s">
        <v>15</v>
      </c>
      <c r="C160" s="2">
        <v>58938</v>
      </c>
      <c r="D160" s="40">
        <f t="shared" si="222"/>
        <v>0.38044888553225276</v>
      </c>
      <c r="E160" s="2">
        <v>57612</v>
      </c>
      <c r="F160" s="40">
        <f t="shared" si="223"/>
        <v>0.37210323714056887</v>
      </c>
      <c r="G160" s="2">
        <v>56530</v>
      </c>
      <c r="H160" s="40">
        <f t="shared" si="224"/>
        <v>0.3649569062913587</v>
      </c>
      <c r="I160" s="2">
        <v>55304</v>
      </c>
      <c r="J160" s="40">
        <f t="shared" si="225"/>
        <v>0.35697733712876717</v>
      </c>
      <c r="K160" s="2">
        <v>53967</v>
      </c>
      <c r="L160" s="40">
        <f t="shared" si="226"/>
        <v>0.3480035595449973</v>
      </c>
      <c r="M160" s="2">
        <v>52554</v>
      </c>
      <c r="N160" s="40">
        <f t="shared" si="227"/>
        <v>0.3390733775073713</v>
      </c>
      <c r="O160" s="2">
        <v>51006</v>
      </c>
      <c r="P160" s="40">
        <f t="shared" si="228"/>
        <v>0.3293897319987084</v>
      </c>
      <c r="Q160" s="2">
        <v>49484</v>
      </c>
      <c r="R160" s="40">
        <f t="shared" si="229"/>
        <v>0.3201666699017191</v>
      </c>
      <c r="S160" s="2">
        <v>47672</v>
      </c>
      <c r="T160" s="40">
        <f t="shared" si="230"/>
        <v>0.30901866220692426</v>
      </c>
      <c r="U160" s="2">
        <v>46057</v>
      </c>
      <c r="V160" s="40">
        <f t="shared" si="231"/>
        <v>0.29967271993805755</v>
      </c>
      <c r="W160" s="2">
        <v>44902</v>
      </c>
      <c r="X160" s="40">
        <f t="shared" si="232"/>
        <v>0.2931265218725315</v>
      </c>
      <c r="Y160" s="2">
        <v>43592</v>
      </c>
      <c r="Z160" s="40">
        <f t="shared" si="233"/>
        <v>0.2853346424480445</v>
      </c>
      <c r="AA160" s="2">
        <v>41502</v>
      </c>
      <c r="AB160" s="40">
        <f t="shared" si="234"/>
        <v>0.27292455808080807</v>
      </c>
      <c r="AC160" s="2">
        <v>39691</v>
      </c>
      <c r="AD160" s="40">
        <f t="shared" si="235"/>
        <v>0.26174319610131824</v>
      </c>
    </row>
    <row r="161" spans="1:30" ht="12.75">
      <c r="A161" s="6"/>
      <c r="B161" s="13" t="s">
        <v>56</v>
      </c>
      <c r="C161" s="14">
        <v>95979</v>
      </c>
      <c r="D161" s="73">
        <f t="shared" si="222"/>
        <v>0.6195511144677472</v>
      </c>
      <c r="E161" s="14">
        <v>97216</v>
      </c>
      <c r="F161" s="73">
        <f t="shared" si="223"/>
        <v>0.6278967628594311</v>
      </c>
      <c r="G161" s="14">
        <v>98365</v>
      </c>
      <c r="H161" s="73">
        <f t="shared" si="224"/>
        <v>0.6350430937086413</v>
      </c>
      <c r="I161" s="14">
        <v>99619</v>
      </c>
      <c r="J161" s="73">
        <f t="shared" si="225"/>
        <v>0.6430226628712328</v>
      </c>
      <c r="K161" s="14">
        <v>101109</v>
      </c>
      <c r="L161" s="73">
        <f t="shared" si="226"/>
        <v>0.6519964404550027</v>
      </c>
      <c r="M161" s="14">
        <v>102439</v>
      </c>
      <c r="N161" s="73">
        <f t="shared" si="227"/>
        <v>0.6609266224926287</v>
      </c>
      <c r="O161" s="14">
        <v>103844</v>
      </c>
      <c r="P161" s="73">
        <f t="shared" si="228"/>
        <v>0.6706102680012915</v>
      </c>
      <c r="Q161" s="14">
        <v>105073</v>
      </c>
      <c r="R161" s="73">
        <f t="shared" si="229"/>
        <v>0.6798333300982808</v>
      </c>
      <c r="S161" s="14">
        <v>106597</v>
      </c>
      <c r="T161" s="73">
        <f t="shared" si="230"/>
        <v>0.6909813377930757</v>
      </c>
      <c r="U161" s="14">
        <v>107634</v>
      </c>
      <c r="V161" s="73">
        <f t="shared" si="231"/>
        <v>0.7003272800619424</v>
      </c>
      <c r="W161" s="14">
        <v>108281</v>
      </c>
      <c r="X161" s="73">
        <f t="shared" si="232"/>
        <v>0.7068734781274685</v>
      </c>
      <c r="Y161" s="14">
        <v>109183</v>
      </c>
      <c r="Z161" s="73">
        <f t="shared" si="233"/>
        <v>0.7146653575519555</v>
      </c>
      <c r="AA161" s="14">
        <v>110562</v>
      </c>
      <c r="AB161" s="73">
        <f t="shared" si="234"/>
        <v>0.7270754419191919</v>
      </c>
      <c r="AC161" s="14">
        <v>111950</v>
      </c>
      <c r="AD161" s="73">
        <f t="shared" si="235"/>
        <v>0.7382568038986818</v>
      </c>
    </row>
    <row r="162" spans="1:30" ht="12.75">
      <c r="A162" s="12"/>
      <c r="B162" s="12" t="s">
        <v>74</v>
      </c>
      <c r="C162">
        <v>63062</v>
      </c>
      <c r="D162" s="41">
        <f t="shared" si="222"/>
        <v>0.407069592104159</v>
      </c>
      <c r="E162">
        <v>63767</v>
      </c>
      <c r="F162" s="41">
        <f t="shared" si="223"/>
        <v>0.4118570284444674</v>
      </c>
      <c r="G162">
        <v>64370</v>
      </c>
      <c r="H162" s="41">
        <f t="shared" si="224"/>
        <v>0.41557183898770134</v>
      </c>
      <c r="I162">
        <v>64883</v>
      </c>
      <c r="J162" s="41">
        <f t="shared" si="225"/>
        <v>0.41880805303279695</v>
      </c>
      <c r="K162">
        <v>65642</v>
      </c>
      <c r="L162" s="41">
        <f t="shared" si="226"/>
        <v>0.4232892259279321</v>
      </c>
      <c r="M162">
        <v>66271</v>
      </c>
      <c r="N162" s="41">
        <f t="shared" si="227"/>
        <v>0.4275741485099327</v>
      </c>
      <c r="O162">
        <v>66873</v>
      </c>
      <c r="P162" s="41">
        <f t="shared" si="228"/>
        <v>0.4318566354536648</v>
      </c>
      <c r="Q162">
        <v>67501</v>
      </c>
      <c r="R162" s="41">
        <f t="shared" si="229"/>
        <v>0.4367385495318879</v>
      </c>
      <c r="S162">
        <v>68129</v>
      </c>
      <c r="T162" s="41">
        <f t="shared" si="230"/>
        <v>0.4416246945270923</v>
      </c>
      <c r="U162">
        <v>68559</v>
      </c>
      <c r="V162" s="41">
        <f t="shared" si="231"/>
        <v>0.446083375083772</v>
      </c>
      <c r="W162">
        <v>68823</v>
      </c>
      <c r="X162" s="41">
        <f t="shared" si="232"/>
        <v>0.4492861479406984</v>
      </c>
      <c r="Y162">
        <v>69173</v>
      </c>
      <c r="Z162" s="41">
        <f t="shared" si="233"/>
        <v>0.45277695958108327</v>
      </c>
      <c r="AA162">
        <v>69600</v>
      </c>
      <c r="AB162" s="41">
        <f t="shared" si="234"/>
        <v>0.4577020202020202</v>
      </c>
      <c r="AC162">
        <v>70056</v>
      </c>
      <c r="AD162" s="41">
        <f t="shared" si="235"/>
        <v>0.4619858745326132</v>
      </c>
    </row>
    <row r="163" spans="1:30" ht="12.75">
      <c r="A163" s="12"/>
      <c r="B163" s="12" t="s">
        <v>75</v>
      </c>
      <c r="C163">
        <v>401</v>
      </c>
      <c r="D163" s="41">
        <f t="shared" si="222"/>
        <v>0.002588482865018042</v>
      </c>
      <c r="E163">
        <v>495</v>
      </c>
      <c r="F163" s="41">
        <f t="shared" si="223"/>
        <v>0.0031970961324824967</v>
      </c>
      <c r="G163">
        <v>577</v>
      </c>
      <c r="H163" s="41">
        <f t="shared" si="224"/>
        <v>0.003725104102779302</v>
      </c>
      <c r="I163">
        <v>648</v>
      </c>
      <c r="J163" s="41">
        <f t="shared" si="225"/>
        <v>0.004182723030150462</v>
      </c>
      <c r="K163">
        <v>725</v>
      </c>
      <c r="L163" s="41">
        <f t="shared" si="226"/>
        <v>0.004675127034486316</v>
      </c>
      <c r="M163">
        <v>823</v>
      </c>
      <c r="N163" s="41">
        <f t="shared" si="227"/>
        <v>0.005309917222068093</v>
      </c>
      <c r="O163">
        <v>874</v>
      </c>
      <c r="P163" s="41">
        <f t="shared" si="228"/>
        <v>0.005644171779141104</v>
      </c>
      <c r="Q163">
        <v>934</v>
      </c>
      <c r="R163" s="41">
        <f t="shared" si="229"/>
        <v>0.006043077958293704</v>
      </c>
      <c r="S163">
        <v>978</v>
      </c>
      <c r="T163" s="41">
        <f t="shared" si="230"/>
        <v>0.006339575676253816</v>
      </c>
      <c r="U163">
        <v>1036</v>
      </c>
      <c r="V163" s="41">
        <f t="shared" si="231"/>
        <v>0.006740798094878685</v>
      </c>
      <c r="W163">
        <v>1067</v>
      </c>
      <c r="X163" s="41">
        <f t="shared" si="232"/>
        <v>0.006965524895060157</v>
      </c>
      <c r="Y163">
        <v>1114</v>
      </c>
      <c r="Z163" s="41">
        <f t="shared" si="233"/>
        <v>0.007291768941253478</v>
      </c>
      <c r="AA163">
        <v>1327</v>
      </c>
      <c r="AB163" s="41">
        <f t="shared" si="234"/>
        <v>0.008726588804713805</v>
      </c>
      <c r="AC163">
        <v>1425</v>
      </c>
      <c r="AD163" s="41">
        <f t="shared" si="235"/>
        <v>0.009397194690090411</v>
      </c>
    </row>
    <row r="164" spans="2:30" ht="12.75">
      <c r="B164" s="12" t="s">
        <v>16</v>
      </c>
      <c r="C164">
        <v>17794</v>
      </c>
      <c r="D164" s="41">
        <f t="shared" si="222"/>
        <v>0.1148615064841173</v>
      </c>
      <c r="E164">
        <v>17504</v>
      </c>
      <c r="F164" s="41">
        <f t="shared" si="223"/>
        <v>0.11305448626863358</v>
      </c>
      <c r="G164">
        <v>17196</v>
      </c>
      <c r="H164" s="41">
        <f t="shared" si="224"/>
        <v>0.11101714064366183</v>
      </c>
      <c r="I164">
        <v>16911</v>
      </c>
      <c r="J164" s="41">
        <f t="shared" si="225"/>
        <v>0.1091574524118433</v>
      </c>
      <c r="K164">
        <v>16705</v>
      </c>
      <c r="L164" s="41">
        <f t="shared" si="226"/>
        <v>0.10772137532564678</v>
      </c>
      <c r="M164">
        <v>16480</v>
      </c>
      <c r="N164" s="41">
        <f t="shared" si="227"/>
        <v>0.10632738252695283</v>
      </c>
      <c r="O164">
        <v>16288</v>
      </c>
      <c r="P164" s="41">
        <f t="shared" si="228"/>
        <v>0.10518566354536649</v>
      </c>
      <c r="Q164">
        <v>16086</v>
      </c>
      <c r="R164" s="41">
        <f t="shared" si="229"/>
        <v>0.10407810710611619</v>
      </c>
      <c r="S164">
        <v>16019</v>
      </c>
      <c r="T164" s="41">
        <f t="shared" si="230"/>
        <v>0.10383810097945796</v>
      </c>
      <c r="U164">
        <v>15839</v>
      </c>
      <c r="V164" s="41">
        <f t="shared" si="231"/>
        <v>0.10305743342160568</v>
      </c>
      <c r="W164">
        <v>15495</v>
      </c>
      <c r="X164" s="41">
        <f t="shared" si="232"/>
        <v>0.10115352225769178</v>
      </c>
      <c r="Y164">
        <v>15301</v>
      </c>
      <c r="Z164" s="41">
        <f t="shared" si="233"/>
        <v>0.10015382097856325</v>
      </c>
      <c r="AA164">
        <v>15097</v>
      </c>
      <c r="AB164" s="41">
        <f t="shared" si="234"/>
        <v>0.09928056607744108</v>
      </c>
      <c r="AC164">
        <v>14941</v>
      </c>
      <c r="AD164" s="41">
        <f t="shared" si="235"/>
        <v>0.09852876201027426</v>
      </c>
    </row>
    <row r="165" spans="2:30" ht="12.75">
      <c r="B165" s="12" t="s">
        <v>17</v>
      </c>
      <c r="C165">
        <v>8496</v>
      </c>
      <c r="D165" s="41">
        <f t="shared" si="222"/>
        <v>0.054842270377040606</v>
      </c>
      <c r="E165">
        <v>8968</v>
      </c>
      <c r="F165" s="41">
        <f t="shared" si="223"/>
        <v>0.05792233962849097</v>
      </c>
      <c r="G165">
        <v>9500</v>
      </c>
      <c r="H165" s="41">
        <f t="shared" si="224"/>
        <v>0.06133186997643565</v>
      </c>
      <c r="I165">
        <v>10083</v>
      </c>
      <c r="J165" s="41">
        <f t="shared" si="225"/>
        <v>0.0650839449274801</v>
      </c>
      <c r="K165">
        <v>10727</v>
      </c>
      <c r="L165" s="41">
        <f t="shared" si="226"/>
        <v>0.06917253475715134</v>
      </c>
      <c r="M165">
        <v>11268</v>
      </c>
      <c r="N165" s="41">
        <f t="shared" si="227"/>
        <v>0.07270005742194809</v>
      </c>
      <c r="O165">
        <v>11867</v>
      </c>
      <c r="P165" s="41">
        <f t="shared" si="228"/>
        <v>0.07663545366483694</v>
      </c>
      <c r="Q165">
        <v>12297</v>
      </c>
      <c r="R165" s="41">
        <f t="shared" si="229"/>
        <v>0.07956287971428017</v>
      </c>
      <c r="S165">
        <v>12860</v>
      </c>
      <c r="T165" s="41">
        <f t="shared" si="230"/>
        <v>0.08336088261413505</v>
      </c>
      <c r="U165">
        <v>13283</v>
      </c>
      <c r="V165" s="41">
        <f t="shared" si="231"/>
        <v>0.08642666128790885</v>
      </c>
      <c r="W165">
        <v>13770</v>
      </c>
      <c r="X165" s="41">
        <f t="shared" si="232"/>
        <v>0.08989248154168543</v>
      </c>
      <c r="Y165">
        <v>14203</v>
      </c>
      <c r="Z165" s="41">
        <f t="shared" si="233"/>
        <v>0.09296678121420389</v>
      </c>
      <c r="AA165">
        <v>14758</v>
      </c>
      <c r="AB165" s="41">
        <f t="shared" si="234"/>
        <v>0.09705124158249158</v>
      </c>
      <c r="AC165">
        <v>15302</v>
      </c>
      <c r="AD165" s="41">
        <f t="shared" si="235"/>
        <v>0.10090938466509718</v>
      </c>
    </row>
    <row r="166" spans="2:30" ht="12.75">
      <c r="B166" s="12" t="s">
        <v>18</v>
      </c>
      <c r="C166">
        <v>5856</v>
      </c>
      <c r="D166" s="41">
        <f t="shared" si="222"/>
        <v>0.03780088692654776</v>
      </c>
      <c r="E166">
        <v>6096</v>
      </c>
      <c r="F166" s="41">
        <f t="shared" si="223"/>
        <v>0.03937272328002687</v>
      </c>
      <c r="G166">
        <v>6312</v>
      </c>
      <c r="H166" s="41">
        <f t="shared" si="224"/>
        <v>0.040750185609606505</v>
      </c>
      <c r="I166">
        <v>6668</v>
      </c>
      <c r="J166" s="41">
        <f t="shared" si="225"/>
        <v>0.04304073636580753</v>
      </c>
      <c r="K166">
        <v>6859</v>
      </c>
      <c r="L166" s="41">
        <f t="shared" si="226"/>
        <v>0.044229925971781575</v>
      </c>
      <c r="M166">
        <v>7124</v>
      </c>
      <c r="N166" s="41">
        <f t="shared" si="227"/>
        <v>0.04596336608750073</v>
      </c>
      <c r="O166">
        <v>7456</v>
      </c>
      <c r="P166" s="41">
        <f t="shared" si="228"/>
        <v>0.04814982240878269</v>
      </c>
      <c r="Q166">
        <v>7748</v>
      </c>
      <c r="R166" s="41">
        <f t="shared" si="229"/>
        <v>0.050130372613340066</v>
      </c>
      <c r="S166">
        <v>8071</v>
      </c>
      <c r="T166" s="41">
        <f t="shared" si="230"/>
        <v>0.05231770478838911</v>
      </c>
      <c r="U166">
        <v>8365</v>
      </c>
      <c r="V166" s="41">
        <f t="shared" si="231"/>
        <v>0.05442739002283803</v>
      </c>
      <c r="W166">
        <v>8576</v>
      </c>
      <c r="X166" s="41">
        <f t="shared" si="232"/>
        <v>0.05598532474230169</v>
      </c>
      <c r="Y166">
        <v>8836</v>
      </c>
      <c r="Z166" s="41">
        <f t="shared" si="233"/>
        <v>0.05783668793978072</v>
      </c>
      <c r="AA166">
        <v>9190</v>
      </c>
      <c r="AB166" s="41">
        <f t="shared" si="234"/>
        <v>0.06043507996632996</v>
      </c>
      <c r="AC166">
        <v>9587</v>
      </c>
      <c r="AD166" s="41">
        <f t="shared" si="235"/>
        <v>0.06322168806589247</v>
      </c>
    </row>
    <row r="167" spans="1:30" ht="12.75">
      <c r="A167" s="16"/>
      <c r="B167" s="17" t="s">
        <v>19</v>
      </c>
      <c r="C167" s="16">
        <v>370</v>
      </c>
      <c r="D167" s="42">
        <f t="shared" si="222"/>
        <v>0.0023883757108645273</v>
      </c>
      <c r="E167" s="16">
        <v>386</v>
      </c>
      <c r="F167" s="42">
        <f t="shared" si="223"/>
        <v>0.0024930891053297852</v>
      </c>
      <c r="G167" s="16">
        <v>410</v>
      </c>
      <c r="H167" s="42">
        <f t="shared" si="224"/>
        <v>0.0026469543884566965</v>
      </c>
      <c r="I167" s="16">
        <v>426</v>
      </c>
      <c r="J167" s="42">
        <f t="shared" si="225"/>
        <v>0.0027497531031544704</v>
      </c>
      <c r="K167" s="16">
        <v>451</v>
      </c>
      <c r="L167" s="42">
        <f t="shared" si="226"/>
        <v>0.002908251438004591</v>
      </c>
      <c r="M167" s="16">
        <v>473</v>
      </c>
      <c r="N167" s="42">
        <f t="shared" si="227"/>
        <v>0.0030517507242262556</v>
      </c>
      <c r="O167" s="16">
        <v>486</v>
      </c>
      <c r="P167" s="42">
        <f t="shared" si="228"/>
        <v>0.0031385211494995157</v>
      </c>
      <c r="Q167" s="16">
        <v>507</v>
      </c>
      <c r="R167" s="42">
        <f t="shared" si="229"/>
        <v>0.0032803431743628564</v>
      </c>
      <c r="S167" s="16">
        <v>540</v>
      </c>
      <c r="T167" s="42">
        <f t="shared" si="230"/>
        <v>0.003500379207747506</v>
      </c>
      <c r="U167" s="16">
        <v>552</v>
      </c>
      <c r="V167" s="42">
        <f t="shared" si="231"/>
        <v>0.003591622150939222</v>
      </c>
      <c r="W167" s="16">
        <v>550</v>
      </c>
      <c r="X167" s="42">
        <f t="shared" si="232"/>
        <v>0.0035904767500310087</v>
      </c>
      <c r="Y167" s="16">
        <v>556</v>
      </c>
      <c r="Z167" s="42">
        <f t="shared" si="233"/>
        <v>0.0036393388970708557</v>
      </c>
      <c r="AA167" s="16">
        <v>590</v>
      </c>
      <c r="AB167" s="42">
        <f t="shared" si="234"/>
        <v>0.0038799452861952863</v>
      </c>
      <c r="AC167" s="16">
        <v>639</v>
      </c>
      <c r="AD167" s="42">
        <f t="shared" si="235"/>
        <v>0.004213899934714226</v>
      </c>
    </row>
  </sheetData>
  <sheetProtection/>
  <mergeCells count="14">
    <mergeCell ref="O4:P4"/>
    <mergeCell ref="C4:D4"/>
    <mergeCell ref="E4:F4"/>
    <mergeCell ref="G4:H4"/>
    <mergeCell ref="I4:J4"/>
    <mergeCell ref="K4:L4"/>
    <mergeCell ref="M4:N4"/>
    <mergeCell ref="AC4:AD4"/>
    <mergeCell ref="Y4:Z4"/>
    <mergeCell ref="W4:X4"/>
    <mergeCell ref="U4:V4"/>
    <mergeCell ref="S4:T4"/>
    <mergeCell ref="Q4:R4"/>
    <mergeCell ref="AA4:AB4"/>
  </mergeCells>
  <printOptions/>
  <pageMargins left="0.24" right="0.21" top="0.31" bottom="0.29" header="0.21" footer="0.21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22.8515625" style="0" customWidth="1"/>
    <col min="2" max="13" width="6.8515625" style="0" customWidth="1"/>
  </cols>
  <sheetData>
    <row r="1" ht="15.75">
      <c r="A1" s="1" t="s">
        <v>62</v>
      </c>
    </row>
    <row r="2" ht="12.75">
      <c r="A2" s="7"/>
    </row>
    <row r="3" ht="12.75">
      <c r="A3" s="2" t="s">
        <v>76</v>
      </c>
    </row>
    <row r="4" ht="12.75">
      <c r="A4" s="2"/>
    </row>
    <row r="5" spans="1:13" ht="12.75">
      <c r="A5" s="63" t="s">
        <v>63</v>
      </c>
      <c r="B5" s="64" t="s">
        <v>35</v>
      </c>
      <c r="C5" s="64">
        <v>2008</v>
      </c>
      <c r="D5" s="64">
        <v>2009</v>
      </c>
      <c r="E5" s="64">
        <v>2010</v>
      </c>
      <c r="F5" s="64">
        <v>2011</v>
      </c>
      <c r="G5" s="64">
        <v>2012</v>
      </c>
      <c r="H5" s="64">
        <v>2013</v>
      </c>
      <c r="I5" s="64">
        <v>2014</v>
      </c>
      <c r="J5" s="64">
        <v>2015</v>
      </c>
      <c r="K5" s="64">
        <v>2016</v>
      </c>
      <c r="L5" s="64">
        <v>2017</v>
      </c>
      <c r="M5" s="64">
        <v>2018</v>
      </c>
    </row>
    <row r="6" spans="1:13" ht="12.75">
      <c r="A6" s="65" t="s">
        <v>70</v>
      </c>
      <c r="B6" s="15">
        <v>319</v>
      </c>
      <c r="C6" s="15">
        <v>325</v>
      </c>
      <c r="D6" s="15">
        <v>330</v>
      </c>
      <c r="E6" s="15">
        <v>335</v>
      </c>
      <c r="F6" s="15">
        <v>340</v>
      </c>
      <c r="G6" s="15">
        <v>345</v>
      </c>
      <c r="H6" s="97">
        <v>351</v>
      </c>
      <c r="I6" s="97">
        <v>355</v>
      </c>
      <c r="J6" s="97">
        <v>358</v>
      </c>
      <c r="K6" s="97">
        <v>361</v>
      </c>
      <c r="L6" s="111">
        <v>366.7</v>
      </c>
      <c r="M6" s="111">
        <v>375.2</v>
      </c>
    </row>
    <row r="7" spans="1:13" ht="12.75">
      <c r="A7" s="66" t="s">
        <v>64</v>
      </c>
      <c r="B7" s="61">
        <v>312</v>
      </c>
      <c r="C7" s="61">
        <v>318</v>
      </c>
      <c r="D7" s="61">
        <v>323</v>
      </c>
      <c r="E7" s="61">
        <v>328</v>
      </c>
      <c r="F7" s="61">
        <v>334</v>
      </c>
      <c r="G7" s="61">
        <v>339</v>
      </c>
      <c r="H7" s="98">
        <v>345</v>
      </c>
      <c r="I7" s="98">
        <v>350</v>
      </c>
      <c r="J7" s="98">
        <v>354</v>
      </c>
      <c r="K7" s="98">
        <v>356</v>
      </c>
      <c r="L7" s="112">
        <v>361.7</v>
      </c>
      <c r="M7" s="112">
        <v>368.3</v>
      </c>
    </row>
    <row r="8" spans="1:13" ht="12.75">
      <c r="A8" s="67" t="s">
        <v>65</v>
      </c>
      <c r="B8" s="46">
        <v>274</v>
      </c>
      <c r="C8" s="46">
        <v>280</v>
      </c>
      <c r="D8" s="46">
        <v>285</v>
      </c>
      <c r="E8" s="46">
        <v>290</v>
      </c>
      <c r="F8" s="46">
        <v>295</v>
      </c>
      <c r="G8" s="46">
        <v>300</v>
      </c>
      <c r="H8" s="99">
        <v>306</v>
      </c>
      <c r="I8" s="99">
        <v>310</v>
      </c>
      <c r="J8" s="99">
        <v>314</v>
      </c>
      <c r="K8" s="99">
        <v>316</v>
      </c>
      <c r="L8" s="113">
        <v>321.5</v>
      </c>
      <c r="M8" s="113">
        <v>327.1</v>
      </c>
    </row>
    <row r="9" spans="1:13" ht="12.75">
      <c r="A9" s="67" t="s">
        <v>66</v>
      </c>
      <c r="B9" s="46">
        <v>303</v>
      </c>
      <c r="C9" s="46">
        <v>310</v>
      </c>
      <c r="D9" s="46">
        <v>315</v>
      </c>
      <c r="E9" s="46">
        <v>321</v>
      </c>
      <c r="F9" s="46">
        <v>326</v>
      </c>
      <c r="G9" s="46">
        <v>330</v>
      </c>
      <c r="H9" s="99">
        <v>337</v>
      </c>
      <c r="I9" s="99">
        <v>342</v>
      </c>
      <c r="J9" s="99">
        <v>345</v>
      </c>
      <c r="K9" s="99">
        <v>347</v>
      </c>
      <c r="L9" s="113">
        <v>354.4</v>
      </c>
      <c r="M9" s="113">
        <v>363.1</v>
      </c>
    </row>
    <row r="10" spans="1:13" ht="12.75">
      <c r="A10" s="6" t="s">
        <v>13</v>
      </c>
      <c r="B10" s="5">
        <v>278</v>
      </c>
      <c r="C10" s="5">
        <v>284</v>
      </c>
      <c r="D10" s="5">
        <v>289</v>
      </c>
      <c r="E10" s="5">
        <v>294</v>
      </c>
      <c r="F10" s="96">
        <v>299</v>
      </c>
      <c r="G10" s="101">
        <v>304</v>
      </c>
      <c r="H10" s="96">
        <v>310</v>
      </c>
      <c r="I10" s="96">
        <v>316</v>
      </c>
      <c r="J10" s="96">
        <v>319</v>
      </c>
      <c r="K10" s="96">
        <v>320</v>
      </c>
      <c r="L10" s="114">
        <v>325.7</v>
      </c>
      <c r="M10" s="114">
        <v>331.8</v>
      </c>
    </row>
    <row r="11" spans="1:13" ht="12.75">
      <c r="A11" s="6" t="s">
        <v>48</v>
      </c>
      <c r="B11" s="5">
        <v>241</v>
      </c>
      <c r="C11" s="5">
        <v>247</v>
      </c>
      <c r="D11" s="5">
        <v>251</v>
      </c>
      <c r="E11" s="5">
        <v>255</v>
      </c>
      <c r="F11" s="96">
        <v>258</v>
      </c>
      <c r="G11" s="101">
        <v>262</v>
      </c>
      <c r="H11" s="96">
        <v>267</v>
      </c>
      <c r="I11" s="96">
        <v>273</v>
      </c>
      <c r="J11" s="96">
        <v>276</v>
      </c>
      <c r="K11" s="96"/>
      <c r="L11" s="114"/>
      <c r="M11" s="114"/>
    </row>
    <row r="12" spans="1:13" ht="12.75">
      <c r="A12" s="6" t="s">
        <v>21</v>
      </c>
      <c r="B12" s="5">
        <v>209</v>
      </c>
      <c r="C12" s="5">
        <v>214</v>
      </c>
      <c r="D12" s="5">
        <v>219</v>
      </c>
      <c r="E12" s="5">
        <v>220</v>
      </c>
      <c r="F12" s="96">
        <v>223</v>
      </c>
      <c r="G12" s="96">
        <v>230</v>
      </c>
      <c r="H12" s="96">
        <v>234</v>
      </c>
      <c r="I12" s="96">
        <v>237</v>
      </c>
      <c r="J12" s="96">
        <v>243</v>
      </c>
      <c r="K12" s="96">
        <v>241</v>
      </c>
      <c r="L12" s="114">
        <v>244.9</v>
      </c>
      <c r="M12" s="114">
        <v>252.4</v>
      </c>
    </row>
    <row r="13" spans="1:13" ht="12.75">
      <c r="A13" s="6" t="s">
        <v>22</v>
      </c>
      <c r="B13" s="5">
        <v>258</v>
      </c>
      <c r="C13" s="5">
        <v>265</v>
      </c>
      <c r="D13" s="5">
        <v>269</v>
      </c>
      <c r="E13" s="5">
        <v>273</v>
      </c>
      <c r="F13" s="96">
        <v>274</v>
      </c>
      <c r="G13" s="96">
        <v>281</v>
      </c>
      <c r="H13" s="96">
        <v>289</v>
      </c>
      <c r="I13" s="96">
        <v>296</v>
      </c>
      <c r="J13" s="96">
        <v>299</v>
      </c>
      <c r="K13" s="96">
        <v>301</v>
      </c>
      <c r="L13" s="114">
        <v>307.7</v>
      </c>
      <c r="M13" s="114">
        <v>312.5</v>
      </c>
    </row>
    <row r="14" spans="1:13" ht="12.75">
      <c r="A14" s="6" t="s">
        <v>23</v>
      </c>
      <c r="B14" s="5">
        <v>223</v>
      </c>
      <c r="C14" s="5">
        <v>228</v>
      </c>
      <c r="D14" s="5">
        <v>230</v>
      </c>
      <c r="E14" s="5">
        <v>237</v>
      </c>
      <c r="F14" s="96">
        <v>242</v>
      </c>
      <c r="G14" s="96">
        <v>245</v>
      </c>
      <c r="H14" s="96">
        <v>260</v>
      </c>
      <c r="I14" s="96">
        <v>264</v>
      </c>
      <c r="J14" s="96">
        <v>263</v>
      </c>
      <c r="K14" s="96">
        <v>264</v>
      </c>
      <c r="L14" s="114">
        <v>270.3</v>
      </c>
      <c r="M14" s="114">
        <v>274.1</v>
      </c>
    </row>
    <row r="15" spans="1:13" ht="12.75">
      <c r="A15" s="6" t="s">
        <v>24</v>
      </c>
      <c r="B15" s="5">
        <v>216</v>
      </c>
      <c r="C15" s="5">
        <v>224</v>
      </c>
      <c r="D15" s="5">
        <v>228</v>
      </c>
      <c r="E15" s="5">
        <v>232</v>
      </c>
      <c r="F15" s="96">
        <v>233</v>
      </c>
      <c r="G15" s="96">
        <v>236</v>
      </c>
      <c r="H15" s="96">
        <v>239</v>
      </c>
      <c r="I15" s="96">
        <v>244</v>
      </c>
      <c r="J15" s="96">
        <v>250</v>
      </c>
      <c r="K15" s="96">
        <v>250</v>
      </c>
      <c r="L15" s="114">
        <v>253.2</v>
      </c>
      <c r="M15" s="114">
        <v>258.4</v>
      </c>
    </row>
    <row r="16" spans="1:13" ht="12.75">
      <c r="A16" s="6" t="s">
        <v>25</v>
      </c>
      <c r="B16" s="5">
        <v>243</v>
      </c>
      <c r="C16" s="5">
        <v>249</v>
      </c>
      <c r="D16" s="5">
        <v>253</v>
      </c>
      <c r="E16" s="5">
        <v>255</v>
      </c>
      <c r="F16" s="96">
        <v>260</v>
      </c>
      <c r="G16" s="96">
        <v>262</v>
      </c>
      <c r="H16" s="96">
        <v>265</v>
      </c>
      <c r="I16" s="96">
        <v>270</v>
      </c>
      <c r="J16" s="96">
        <v>272</v>
      </c>
      <c r="K16" s="96">
        <v>272</v>
      </c>
      <c r="L16" s="114">
        <v>277.5</v>
      </c>
      <c r="M16" s="114">
        <v>279.5</v>
      </c>
    </row>
    <row r="17" spans="1:13" ht="12.75">
      <c r="A17" s="6" t="s">
        <v>26</v>
      </c>
      <c r="B17" s="5">
        <v>254</v>
      </c>
      <c r="C17" s="5">
        <v>258</v>
      </c>
      <c r="D17" s="5">
        <v>262</v>
      </c>
      <c r="E17" s="5">
        <v>268</v>
      </c>
      <c r="F17" s="96">
        <v>270</v>
      </c>
      <c r="G17" s="96">
        <v>273</v>
      </c>
      <c r="H17" s="96">
        <v>279</v>
      </c>
      <c r="I17" s="96">
        <v>284</v>
      </c>
      <c r="J17" s="96">
        <v>285</v>
      </c>
      <c r="K17" s="96">
        <v>288</v>
      </c>
      <c r="L17" s="114">
        <v>292.3</v>
      </c>
      <c r="M17" s="114">
        <v>296.6</v>
      </c>
    </row>
    <row r="18" spans="1:13" ht="12.75">
      <c r="A18" s="6" t="s">
        <v>47</v>
      </c>
      <c r="B18" s="5">
        <v>290</v>
      </c>
      <c r="C18" s="5">
        <v>296</v>
      </c>
      <c r="D18" s="5">
        <v>301</v>
      </c>
      <c r="E18" s="5">
        <v>306</v>
      </c>
      <c r="F18" s="96">
        <v>312</v>
      </c>
      <c r="G18" s="96">
        <v>317</v>
      </c>
      <c r="H18" s="96">
        <v>323</v>
      </c>
      <c r="I18" s="96">
        <v>328</v>
      </c>
      <c r="J18" s="96">
        <v>332</v>
      </c>
      <c r="K18" s="96"/>
      <c r="L18" s="114"/>
      <c r="M18" s="114"/>
    </row>
    <row r="19" spans="1:13" ht="12.75">
      <c r="A19" s="6" t="s">
        <v>28</v>
      </c>
      <c r="B19" s="5">
        <v>259</v>
      </c>
      <c r="C19" s="5">
        <v>261</v>
      </c>
      <c r="D19" s="5">
        <v>266</v>
      </c>
      <c r="E19" s="5">
        <v>270</v>
      </c>
      <c r="F19" s="96">
        <v>276</v>
      </c>
      <c r="G19" s="96">
        <v>280</v>
      </c>
      <c r="H19" s="96">
        <v>285</v>
      </c>
      <c r="I19" s="96">
        <v>288</v>
      </c>
      <c r="J19" s="96">
        <v>289</v>
      </c>
      <c r="K19" s="96">
        <v>291</v>
      </c>
      <c r="L19" s="114">
        <v>297</v>
      </c>
      <c r="M19" s="114">
        <v>302.8</v>
      </c>
    </row>
    <row r="20" spans="1:13" ht="12.75">
      <c r="A20" s="6" t="s">
        <v>29</v>
      </c>
      <c r="B20" s="5">
        <v>294</v>
      </c>
      <c r="C20" s="5">
        <v>300</v>
      </c>
      <c r="D20" s="5">
        <v>305</v>
      </c>
      <c r="E20" s="5">
        <v>311</v>
      </c>
      <c r="F20" s="5">
        <v>316</v>
      </c>
      <c r="G20" s="96">
        <v>322</v>
      </c>
      <c r="H20" s="96">
        <v>327</v>
      </c>
      <c r="I20" s="96">
        <v>333</v>
      </c>
      <c r="J20" s="96">
        <v>337</v>
      </c>
      <c r="K20" s="96">
        <v>338</v>
      </c>
      <c r="L20" s="114">
        <v>343.2</v>
      </c>
      <c r="M20" s="114">
        <v>349.6</v>
      </c>
    </row>
    <row r="21" spans="1:13" ht="12.75">
      <c r="A21" s="67" t="s">
        <v>67</v>
      </c>
      <c r="B21" s="46">
        <v>323</v>
      </c>
      <c r="C21" s="46">
        <v>330</v>
      </c>
      <c r="D21" s="46">
        <v>335</v>
      </c>
      <c r="E21" s="46">
        <v>340</v>
      </c>
      <c r="F21" s="46">
        <v>344</v>
      </c>
      <c r="G21" s="46">
        <v>349</v>
      </c>
      <c r="H21" s="99">
        <v>355</v>
      </c>
      <c r="I21" s="99">
        <v>360</v>
      </c>
      <c r="J21" s="99">
        <v>363</v>
      </c>
      <c r="K21" s="99">
        <v>365</v>
      </c>
      <c r="L21" s="113">
        <v>370.3</v>
      </c>
      <c r="M21" s="113">
        <v>377.2</v>
      </c>
    </row>
    <row r="22" spans="1:13" ht="12.75">
      <c r="A22" s="67" t="s">
        <v>68</v>
      </c>
      <c r="B22" s="46">
        <v>276</v>
      </c>
      <c r="C22" s="46">
        <v>282</v>
      </c>
      <c r="D22" s="46">
        <v>287</v>
      </c>
      <c r="E22" s="46">
        <v>292</v>
      </c>
      <c r="F22" s="46">
        <v>296</v>
      </c>
      <c r="G22" s="46">
        <v>301</v>
      </c>
      <c r="H22" s="99">
        <v>306</v>
      </c>
      <c r="I22" s="99">
        <v>311</v>
      </c>
      <c r="J22" s="99">
        <v>314</v>
      </c>
      <c r="K22" s="99">
        <v>316</v>
      </c>
      <c r="L22" s="113">
        <v>321.8</v>
      </c>
      <c r="M22" s="113">
        <v>328.1</v>
      </c>
    </row>
    <row r="23" spans="1:13" ht="12.75">
      <c r="A23" s="68" t="s">
        <v>69</v>
      </c>
      <c r="B23" s="18">
        <v>288</v>
      </c>
      <c r="C23" s="18">
        <v>293</v>
      </c>
      <c r="D23" s="18">
        <v>298</v>
      </c>
      <c r="E23" s="18">
        <v>302</v>
      </c>
      <c r="F23" s="18">
        <v>307</v>
      </c>
      <c r="G23" s="18">
        <v>312</v>
      </c>
      <c r="H23" s="100">
        <v>318</v>
      </c>
      <c r="I23" s="100">
        <v>322</v>
      </c>
      <c r="J23" s="100">
        <v>326</v>
      </c>
      <c r="K23" s="100">
        <v>329</v>
      </c>
      <c r="L23" s="115">
        <v>335.9</v>
      </c>
      <c r="M23" s="115">
        <v>342.7</v>
      </c>
    </row>
    <row r="26" ht="12.75">
      <c r="A26" s="59" t="s">
        <v>57</v>
      </c>
    </row>
    <row r="27" ht="12.75">
      <c r="A27" s="59" t="s">
        <v>58</v>
      </c>
    </row>
    <row r="28" ht="12.75">
      <c r="A28" s="59" t="s">
        <v>59</v>
      </c>
    </row>
    <row r="29" ht="12.75">
      <c r="A29" s="59" t="s">
        <v>60</v>
      </c>
    </row>
    <row r="30" ht="12.75">
      <c r="A30" s="59" t="s">
        <v>61</v>
      </c>
    </row>
  </sheetData>
  <sheetProtection/>
  <printOptions/>
  <pageMargins left="0.24" right="0.21" top="0.31" bottom="0.29" header="0.21" footer="0.21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H1">
      <selection activeCell="AF4" sqref="AF4"/>
    </sheetView>
  </sheetViews>
  <sheetFormatPr defaultColWidth="9.140625" defaultRowHeight="12.75"/>
  <cols>
    <col min="1" max="1" width="21.28125" style="0" customWidth="1"/>
    <col min="3" max="3" width="3.00390625" style="0" customWidth="1"/>
    <col min="4" max="4" width="17.421875" style="0" customWidth="1"/>
    <col min="6" max="6" width="3.28125" style="0" customWidth="1"/>
    <col min="7" max="7" width="15.57421875" style="0" customWidth="1"/>
    <col min="9" max="9" width="4.00390625" style="0" customWidth="1"/>
    <col min="10" max="10" width="18.8515625" style="0" customWidth="1"/>
    <col min="12" max="12" width="3.00390625" style="0" customWidth="1"/>
    <col min="15" max="15" width="2.28125" style="0" customWidth="1"/>
    <col min="18" max="18" width="2.7109375" style="0" customWidth="1"/>
    <col min="21" max="21" width="4.7109375" style="0" customWidth="1"/>
    <col min="24" max="24" width="2.8515625" style="0" customWidth="1"/>
    <col min="27" max="27" width="2.7109375" style="0" customWidth="1"/>
    <col min="30" max="30" width="4.28125" style="0" customWidth="1"/>
  </cols>
  <sheetData>
    <row r="1" ht="15.75">
      <c r="A1" s="1" t="s">
        <v>62</v>
      </c>
    </row>
    <row r="2" ht="12.75">
      <c r="A2" s="7" t="s">
        <v>71</v>
      </c>
    </row>
    <row r="3" ht="12.75">
      <c r="A3" s="2" t="s">
        <v>36</v>
      </c>
    </row>
    <row r="4" ht="12.75">
      <c r="A4" s="2"/>
    </row>
    <row r="5" spans="1:32" ht="12.75">
      <c r="A5" s="45" t="s">
        <v>63</v>
      </c>
      <c r="B5" s="29">
        <v>2008</v>
      </c>
      <c r="D5" s="45" t="s">
        <v>63</v>
      </c>
      <c r="E5" s="29">
        <v>2009</v>
      </c>
      <c r="G5" s="63" t="s">
        <v>63</v>
      </c>
      <c r="H5" s="64">
        <v>2010</v>
      </c>
      <c r="J5" s="63" t="s">
        <v>63</v>
      </c>
      <c r="K5" s="64">
        <v>2011</v>
      </c>
      <c r="M5" s="63" t="s">
        <v>63</v>
      </c>
      <c r="N5" s="64">
        <v>2012</v>
      </c>
      <c r="P5" s="63" t="s">
        <v>63</v>
      </c>
      <c r="Q5" s="64">
        <v>2013</v>
      </c>
      <c r="S5" s="63" t="s">
        <v>63</v>
      </c>
      <c r="T5" s="64">
        <v>2014</v>
      </c>
      <c r="V5" s="63" t="s">
        <v>63</v>
      </c>
      <c r="W5" s="64">
        <v>2015</v>
      </c>
      <c r="Y5" s="63" t="s">
        <v>63</v>
      </c>
      <c r="Z5" s="64">
        <v>2016</v>
      </c>
      <c r="AB5" s="63" t="s">
        <v>63</v>
      </c>
      <c r="AC5" s="64">
        <v>2017</v>
      </c>
      <c r="AF5" s="7">
        <v>2018</v>
      </c>
    </row>
    <row r="6" spans="1:32" ht="12.75">
      <c r="A6" s="6" t="s">
        <v>67</v>
      </c>
      <c r="B6" s="5">
        <v>327</v>
      </c>
      <c r="D6" t="s">
        <v>67</v>
      </c>
      <c r="E6">
        <v>332</v>
      </c>
      <c r="G6" t="s">
        <v>67</v>
      </c>
      <c r="H6">
        <v>337</v>
      </c>
      <c r="J6" s="67" t="s">
        <v>67</v>
      </c>
      <c r="K6" s="46">
        <v>341</v>
      </c>
      <c r="M6" s="67" t="s">
        <v>67</v>
      </c>
      <c r="N6" s="46">
        <v>350</v>
      </c>
      <c r="P6" s="67" t="s">
        <v>67</v>
      </c>
      <c r="Q6" s="99">
        <v>356</v>
      </c>
      <c r="S6" s="67" t="s">
        <v>67</v>
      </c>
      <c r="T6" s="99">
        <v>357</v>
      </c>
      <c r="V6" s="67" t="s">
        <v>67</v>
      </c>
      <c r="W6" s="99">
        <v>360</v>
      </c>
      <c r="Y6" s="67" t="s">
        <v>67</v>
      </c>
      <c r="Z6" s="99">
        <v>365</v>
      </c>
      <c r="AB6" s="67" t="s">
        <v>67</v>
      </c>
      <c r="AC6" s="99">
        <v>370</v>
      </c>
      <c r="AE6" t="s">
        <v>67</v>
      </c>
      <c r="AF6">
        <v>377.2</v>
      </c>
    </row>
    <row r="7" spans="1:32" ht="12.75">
      <c r="A7" s="67" t="s">
        <v>70</v>
      </c>
      <c r="B7" s="14">
        <v>322</v>
      </c>
      <c r="D7" t="s">
        <v>70</v>
      </c>
      <c r="E7">
        <v>327</v>
      </c>
      <c r="G7" t="s">
        <v>70</v>
      </c>
      <c r="H7">
        <v>332</v>
      </c>
      <c r="J7" s="66" t="s">
        <v>70</v>
      </c>
      <c r="K7" s="61">
        <v>337</v>
      </c>
      <c r="M7" s="66" t="s">
        <v>70</v>
      </c>
      <c r="N7" s="61">
        <v>345</v>
      </c>
      <c r="P7" s="66" t="s">
        <v>70</v>
      </c>
      <c r="Q7" s="98">
        <v>351</v>
      </c>
      <c r="S7" s="66" t="s">
        <v>70</v>
      </c>
      <c r="T7" s="98">
        <v>352</v>
      </c>
      <c r="V7" s="66" t="s">
        <v>70</v>
      </c>
      <c r="W7" s="98">
        <v>355</v>
      </c>
      <c r="Y7" s="66" t="s">
        <v>70</v>
      </c>
      <c r="Z7" s="98">
        <v>361</v>
      </c>
      <c r="AB7" s="66" t="s">
        <v>70</v>
      </c>
      <c r="AC7" s="98">
        <v>367</v>
      </c>
      <c r="AE7" t="s">
        <v>70</v>
      </c>
      <c r="AF7">
        <v>375.2</v>
      </c>
    </row>
    <row r="8" spans="1:32" ht="12.75">
      <c r="A8" s="67" t="s">
        <v>64</v>
      </c>
      <c r="B8" s="14">
        <v>315</v>
      </c>
      <c r="D8" t="s">
        <v>64</v>
      </c>
      <c r="E8">
        <v>320</v>
      </c>
      <c r="G8" t="s">
        <v>64</v>
      </c>
      <c r="H8">
        <v>325</v>
      </c>
      <c r="J8" s="65" t="s">
        <v>64</v>
      </c>
      <c r="K8" s="15">
        <v>331</v>
      </c>
      <c r="M8" s="67" t="s">
        <v>64</v>
      </c>
      <c r="N8" s="46">
        <v>339</v>
      </c>
      <c r="P8" s="67" t="s">
        <v>64</v>
      </c>
      <c r="Q8" s="99">
        <v>345</v>
      </c>
      <c r="S8" s="67" t="s">
        <v>64</v>
      </c>
      <c r="T8" s="99">
        <v>347</v>
      </c>
      <c r="V8" s="67" t="s">
        <v>64</v>
      </c>
      <c r="W8" s="99">
        <v>350</v>
      </c>
      <c r="Y8" s="67" t="s">
        <v>64</v>
      </c>
      <c r="Z8" s="99">
        <v>356</v>
      </c>
      <c r="AB8" s="67" t="s">
        <v>64</v>
      </c>
      <c r="AC8" s="99">
        <v>362</v>
      </c>
      <c r="AE8" t="s">
        <v>64</v>
      </c>
      <c r="AF8">
        <v>368.3</v>
      </c>
    </row>
    <row r="9" spans="1:32" ht="12.75">
      <c r="A9" s="69" t="s">
        <v>66</v>
      </c>
      <c r="B9" s="62">
        <v>306</v>
      </c>
      <c r="D9" t="s">
        <v>66</v>
      </c>
      <c r="E9">
        <v>311</v>
      </c>
      <c r="G9" t="s">
        <v>66</v>
      </c>
      <c r="H9">
        <v>317</v>
      </c>
      <c r="J9" s="67" t="s">
        <v>66</v>
      </c>
      <c r="K9" s="46">
        <v>322</v>
      </c>
      <c r="M9" s="67" t="s">
        <v>66</v>
      </c>
      <c r="N9" s="46">
        <v>330</v>
      </c>
      <c r="P9" s="67" t="s">
        <v>66</v>
      </c>
      <c r="Q9" s="99">
        <v>337</v>
      </c>
      <c r="S9" s="67" t="s">
        <v>66</v>
      </c>
      <c r="T9" s="99">
        <v>338</v>
      </c>
      <c r="V9" s="67" t="s">
        <v>66</v>
      </c>
      <c r="W9" s="99">
        <v>342</v>
      </c>
      <c r="Y9" s="67" t="s">
        <v>66</v>
      </c>
      <c r="Z9" s="99">
        <v>347</v>
      </c>
      <c r="AB9" s="67" t="s">
        <v>66</v>
      </c>
      <c r="AC9" s="99">
        <v>354</v>
      </c>
      <c r="AE9" t="s">
        <v>66</v>
      </c>
      <c r="AF9">
        <v>363.1</v>
      </c>
    </row>
    <row r="10" spans="1:32" ht="12.75">
      <c r="A10" s="6" t="s">
        <v>29</v>
      </c>
      <c r="B10" s="5">
        <v>296</v>
      </c>
      <c r="D10" t="s">
        <v>29</v>
      </c>
      <c r="E10">
        <v>302</v>
      </c>
      <c r="G10" t="s">
        <v>29</v>
      </c>
      <c r="H10">
        <v>307</v>
      </c>
      <c r="J10" s="6" t="s">
        <v>29</v>
      </c>
      <c r="K10" s="5">
        <v>313</v>
      </c>
      <c r="M10" s="6" t="s">
        <v>29</v>
      </c>
      <c r="N10" s="96">
        <v>322</v>
      </c>
      <c r="P10" s="6" t="s">
        <v>29</v>
      </c>
      <c r="Q10" s="96">
        <v>327</v>
      </c>
      <c r="S10" s="6" t="s">
        <v>29</v>
      </c>
      <c r="T10" s="96">
        <v>329</v>
      </c>
      <c r="V10" s="6" t="s">
        <v>29</v>
      </c>
      <c r="W10" s="96">
        <v>333</v>
      </c>
      <c r="Y10" s="6" t="s">
        <v>29</v>
      </c>
      <c r="Z10" s="96">
        <v>338</v>
      </c>
      <c r="AB10" s="6" t="s">
        <v>29</v>
      </c>
      <c r="AC10" s="96">
        <v>343</v>
      </c>
      <c r="AE10" t="s">
        <v>29</v>
      </c>
      <c r="AF10">
        <v>349.6</v>
      </c>
    </row>
    <row r="11" spans="1:32" ht="12.75">
      <c r="A11" s="6" t="s">
        <v>69</v>
      </c>
      <c r="B11" s="5">
        <v>290</v>
      </c>
      <c r="D11" t="s">
        <v>69</v>
      </c>
      <c r="E11">
        <v>294</v>
      </c>
      <c r="G11" t="s">
        <v>69</v>
      </c>
      <c r="H11">
        <v>299</v>
      </c>
      <c r="J11" s="67" t="s">
        <v>69</v>
      </c>
      <c r="K11" s="46">
        <v>304</v>
      </c>
      <c r="M11" s="67" t="s">
        <v>69</v>
      </c>
      <c r="N11" s="46">
        <v>312</v>
      </c>
      <c r="P11" s="67" t="s">
        <v>69</v>
      </c>
      <c r="Q11" s="99">
        <v>318</v>
      </c>
      <c r="S11" s="67" t="s">
        <v>69</v>
      </c>
      <c r="T11" s="99">
        <v>320</v>
      </c>
      <c r="V11" s="67" t="s">
        <v>69</v>
      </c>
      <c r="W11" s="99">
        <v>323</v>
      </c>
      <c r="Y11" s="67" t="s">
        <v>69</v>
      </c>
      <c r="Z11" s="99">
        <v>329</v>
      </c>
      <c r="AB11" s="67" t="s">
        <v>69</v>
      </c>
      <c r="AC11" s="99">
        <v>336</v>
      </c>
      <c r="AE11" t="s">
        <v>69</v>
      </c>
      <c r="AF11">
        <v>342.7</v>
      </c>
    </row>
    <row r="12" spans="1:32" ht="12.75">
      <c r="A12" s="67" t="s">
        <v>13</v>
      </c>
      <c r="B12" s="14">
        <v>280</v>
      </c>
      <c r="D12" t="s">
        <v>13</v>
      </c>
      <c r="E12">
        <v>285</v>
      </c>
      <c r="G12" t="s">
        <v>13</v>
      </c>
      <c r="H12">
        <v>291</v>
      </c>
      <c r="J12" s="6" t="s">
        <v>13</v>
      </c>
      <c r="K12" s="5">
        <v>296</v>
      </c>
      <c r="M12" s="6" t="s">
        <v>13</v>
      </c>
      <c r="N12" s="101">
        <v>304</v>
      </c>
      <c r="P12" s="6" t="s">
        <v>13</v>
      </c>
      <c r="Q12" s="96">
        <v>310</v>
      </c>
      <c r="S12" s="6" t="s">
        <v>13</v>
      </c>
      <c r="T12" s="96">
        <v>312</v>
      </c>
      <c r="V12" s="6" t="s">
        <v>13</v>
      </c>
      <c r="W12" s="96">
        <v>316</v>
      </c>
      <c r="Y12" s="6" t="s">
        <v>13</v>
      </c>
      <c r="Z12" s="96">
        <v>320</v>
      </c>
      <c r="AB12" s="6" t="s">
        <v>13</v>
      </c>
      <c r="AC12" s="96">
        <v>326</v>
      </c>
      <c r="AE12" t="s">
        <v>13</v>
      </c>
      <c r="AF12">
        <v>331.8</v>
      </c>
    </row>
    <row r="13" spans="1:32" ht="12.75">
      <c r="A13" s="6" t="s">
        <v>68</v>
      </c>
      <c r="B13" s="5">
        <v>277</v>
      </c>
      <c r="D13" t="s">
        <v>68</v>
      </c>
      <c r="E13">
        <v>282</v>
      </c>
      <c r="G13" t="s">
        <v>68</v>
      </c>
      <c r="H13">
        <v>287</v>
      </c>
      <c r="J13" s="67" t="s">
        <v>65</v>
      </c>
      <c r="K13" s="46">
        <v>292</v>
      </c>
      <c r="M13" s="67" t="s">
        <v>65</v>
      </c>
      <c r="N13" s="46">
        <v>300</v>
      </c>
      <c r="P13" s="67" t="s">
        <v>65</v>
      </c>
      <c r="Q13" s="99">
        <v>306</v>
      </c>
      <c r="S13" s="67" t="s">
        <v>65</v>
      </c>
      <c r="T13" s="99">
        <v>307</v>
      </c>
      <c r="V13" s="67" t="s">
        <v>68</v>
      </c>
      <c r="W13" s="99">
        <v>311</v>
      </c>
      <c r="Y13" s="67" t="s">
        <v>65</v>
      </c>
      <c r="Z13" s="99">
        <v>316</v>
      </c>
      <c r="AB13" s="67" t="s">
        <v>65</v>
      </c>
      <c r="AC13" s="99">
        <v>322</v>
      </c>
      <c r="AE13" t="s">
        <v>68</v>
      </c>
      <c r="AF13">
        <v>328.1</v>
      </c>
    </row>
    <row r="14" spans="1:32" ht="12.75">
      <c r="A14" s="62" t="s">
        <v>65</v>
      </c>
      <c r="B14" s="62">
        <v>276</v>
      </c>
      <c r="D14" t="s">
        <v>65</v>
      </c>
      <c r="E14">
        <v>281</v>
      </c>
      <c r="G14" t="s">
        <v>65</v>
      </c>
      <c r="H14">
        <v>286</v>
      </c>
      <c r="J14" s="67" t="s">
        <v>68</v>
      </c>
      <c r="K14" s="46">
        <v>291</v>
      </c>
      <c r="M14" s="67" t="s">
        <v>68</v>
      </c>
      <c r="N14" s="46">
        <v>299</v>
      </c>
      <c r="P14" s="67" t="s">
        <v>68</v>
      </c>
      <c r="Q14" s="99">
        <v>304</v>
      </c>
      <c r="S14" s="67" t="s">
        <v>68</v>
      </c>
      <c r="T14" s="99">
        <v>306</v>
      </c>
      <c r="V14" s="67" t="s">
        <v>65</v>
      </c>
      <c r="W14" s="99">
        <v>310</v>
      </c>
      <c r="Y14" s="67" t="s">
        <v>68</v>
      </c>
      <c r="Z14" s="99">
        <v>316</v>
      </c>
      <c r="AB14" s="67" t="s">
        <v>68</v>
      </c>
      <c r="AC14" s="99">
        <v>322</v>
      </c>
      <c r="AE14" t="s">
        <v>65</v>
      </c>
      <c r="AF14">
        <v>327.1</v>
      </c>
    </row>
    <row r="15" spans="1:32" ht="12.75">
      <c r="A15" s="69" t="s">
        <v>22</v>
      </c>
      <c r="B15" s="62">
        <v>260</v>
      </c>
      <c r="D15" t="s">
        <v>22</v>
      </c>
      <c r="E15">
        <v>265</v>
      </c>
      <c r="G15" t="s">
        <v>22</v>
      </c>
      <c r="H15">
        <v>269</v>
      </c>
      <c r="J15" s="6" t="s">
        <v>22</v>
      </c>
      <c r="K15" s="5">
        <v>272</v>
      </c>
      <c r="M15" s="6" t="s">
        <v>22</v>
      </c>
      <c r="N15" s="96">
        <v>281</v>
      </c>
      <c r="P15" s="6" t="s">
        <v>22</v>
      </c>
      <c r="Q15" s="96">
        <v>289</v>
      </c>
      <c r="S15" s="6" t="s">
        <v>22</v>
      </c>
      <c r="T15" s="96">
        <v>291</v>
      </c>
      <c r="V15" s="6" t="s">
        <v>22</v>
      </c>
      <c r="W15" s="96">
        <v>296</v>
      </c>
      <c r="Y15" s="6" t="s">
        <v>22</v>
      </c>
      <c r="Z15" s="96">
        <v>301</v>
      </c>
      <c r="AB15" s="6" t="s">
        <v>22</v>
      </c>
      <c r="AC15" s="96">
        <v>308</v>
      </c>
      <c r="AE15" t="s">
        <v>22</v>
      </c>
      <c r="AF15">
        <v>312.5</v>
      </c>
    </row>
    <row r="16" spans="1:32" ht="12.75">
      <c r="A16" s="6" t="s">
        <v>28</v>
      </c>
      <c r="B16" s="5">
        <v>256</v>
      </c>
      <c r="D16" t="s">
        <v>28</v>
      </c>
      <c r="E16">
        <v>262</v>
      </c>
      <c r="G16" t="s">
        <v>28</v>
      </c>
      <c r="H16">
        <v>267</v>
      </c>
      <c r="J16" s="6" t="s">
        <v>28</v>
      </c>
      <c r="K16" s="5">
        <v>271</v>
      </c>
      <c r="M16" s="6" t="s">
        <v>28</v>
      </c>
      <c r="N16" s="96">
        <v>280</v>
      </c>
      <c r="P16" s="6" t="s">
        <v>28</v>
      </c>
      <c r="Q16" s="96">
        <v>285</v>
      </c>
      <c r="S16" s="6" t="s">
        <v>28</v>
      </c>
      <c r="T16" s="96">
        <v>284</v>
      </c>
      <c r="V16" s="6" t="s">
        <v>28</v>
      </c>
      <c r="W16" s="96">
        <v>286</v>
      </c>
      <c r="Y16" s="6" t="s">
        <v>28</v>
      </c>
      <c r="Z16" s="96">
        <v>291</v>
      </c>
      <c r="AB16" s="6" t="s">
        <v>28</v>
      </c>
      <c r="AC16" s="96">
        <v>297</v>
      </c>
      <c r="AE16" t="s">
        <v>28</v>
      </c>
      <c r="AF16">
        <v>302.8</v>
      </c>
    </row>
    <row r="17" spans="1:32" ht="12.75">
      <c r="A17" s="6" t="s">
        <v>26</v>
      </c>
      <c r="B17" s="5">
        <v>254</v>
      </c>
      <c r="D17" t="s">
        <v>26</v>
      </c>
      <c r="E17">
        <v>258</v>
      </c>
      <c r="G17" t="s">
        <v>26</v>
      </c>
      <c r="H17">
        <v>264</v>
      </c>
      <c r="J17" s="6" t="s">
        <v>26</v>
      </c>
      <c r="K17" s="5">
        <v>267</v>
      </c>
      <c r="M17" s="6" t="s">
        <v>26</v>
      </c>
      <c r="N17" s="96">
        <v>274</v>
      </c>
      <c r="P17" s="6" t="s">
        <v>26</v>
      </c>
      <c r="Q17" s="96">
        <v>279</v>
      </c>
      <c r="S17" s="6" t="s">
        <v>26</v>
      </c>
      <c r="T17" s="96">
        <v>280</v>
      </c>
      <c r="V17" s="6" t="s">
        <v>26</v>
      </c>
      <c r="W17" s="96">
        <v>282</v>
      </c>
      <c r="Y17" s="6" t="s">
        <v>26</v>
      </c>
      <c r="Z17" s="96">
        <v>288</v>
      </c>
      <c r="AB17" s="6" t="s">
        <v>26</v>
      </c>
      <c r="AC17" s="96">
        <v>292</v>
      </c>
      <c r="AE17" t="s">
        <v>26</v>
      </c>
      <c r="AF17">
        <v>296.6</v>
      </c>
    </row>
    <row r="18" spans="1:32" ht="12.75">
      <c r="A18" s="6" t="s">
        <v>25</v>
      </c>
      <c r="B18" s="5">
        <v>245</v>
      </c>
      <c r="D18" t="s">
        <v>25</v>
      </c>
      <c r="E18">
        <v>247</v>
      </c>
      <c r="G18" t="s">
        <v>25</v>
      </c>
      <c r="H18">
        <v>252</v>
      </c>
      <c r="J18" s="6" t="s">
        <v>25</v>
      </c>
      <c r="K18" s="5">
        <v>257</v>
      </c>
      <c r="M18" s="6" t="s">
        <v>25</v>
      </c>
      <c r="N18" s="96">
        <v>262</v>
      </c>
      <c r="P18" s="6" t="s">
        <v>25</v>
      </c>
      <c r="Q18" s="96">
        <v>265</v>
      </c>
      <c r="S18" s="6" t="s">
        <v>25</v>
      </c>
      <c r="T18" s="96">
        <v>266</v>
      </c>
      <c r="V18" s="6" t="s">
        <v>25</v>
      </c>
      <c r="W18" s="96">
        <v>269</v>
      </c>
      <c r="Y18" s="6" t="s">
        <v>25</v>
      </c>
      <c r="Z18" s="96">
        <v>272</v>
      </c>
      <c r="AB18" s="6" t="s">
        <v>25</v>
      </c>
      <c r="AC18" s="96">
        <v>277</v>
      </c>
      <c r="AE18" t="s">
        <v>25</v>
      </c>
      <c r="AF18">
        <v>279.5</v>
      </c>
    </row>
    <row r="19" spans="1:32" ht="12.75">
      <c r="A19" s="6" t="s">
        <v>23</v>
      </c>
      <c r="B19" s="5">
        <v>224</v>
      </c>
      <c r="D19" t="s">
        <v>24</v>
      </c>
      <c r="E19">
        <v>225</v>
      </c>
      <c r="G19" t="s">
        <v>23</v>
      </c>
      <c r="H19">
        <v>233</v>
      </c>
      <c r="J19" s="6" t="s">
        <v>23</v>
      </c>
      <c r="K19" s="5">
        <v>236</v>
      </c>
      <c r="M19" s="6" t="s">
        <v>23</v>
      </c>
      <c r="N19" s="96">
        <v>246</v>
      </c>
      <c r="P19" s="6" t="s">
        <v>23</v>
      </c>
      <c r="Q19" s="96">
        <v>260</v>
      </c>
      <c r="S19" s="6" t="s">
        <v>23</v>
      </c>
      <c r="T19" s="96">
        <v>261</v>
      </c>
      <c r="V19" s="6" t="s">
        <v>23</v>
      </c>
      <c r="W19" s="96">
        <v>260</v>
      </c>
      <c r="Y19" s="6" t="s">
        <v>23</v>
      </c>
      <c r="Z19" s="96">
        <v>264</v>
      </c>
      <c r="AB19" s="6" t="s">
        <v>23</v>
      </c>
      <c r="AC19" s="96">
        <v>270</v>
      </c>
      <c r="AE19" t="s">
        <v>23</v>
      </c>
      <c r="AF19">
        <v>274.1</v>
      </c>
    </row>
    <row r="20" spans="1:32" ht="12.75">
      <c r="A20" s="6" t="s">
        <v>24</v>
      </c>
      <c r="B20" s="5">
        <v>219</v>
      </c>
      <c r="D20" t="s">
        <v>23</v>
      </c>
      <c r="E20">
        <v>224</v>
      </c>
      <c r="G20" t="s">
        <v>24</v>
      </c>
      <c r="H20">
        <v>228</v>
      </c>
      <c r="J20" s="6" t="s">
        <v>24</v>
      </c>
      <c r="K20" s="5">
        <v>229</v>
      </c>
      <c r="M20" s="6" t="s">
        <v>24</v>
      </c>
      <c r="N20" s="96">
        <v>236</v>
      </c>
      <c r="P20" s="6" t="s">
        <v>24</v>
      </c>
      <c r="Q20" s="96">
        <v>239</v>
      </c>
      <c r="S20" s="6" t="s">
        <v>24</v>
      </c>
      <c r="T20" s="96">
        <v>240</v>
      </c>
      <c r="V20" s="6" t="s">
        <v>24</v>
      </c>
      <c r="W20" s="96">
        <v>246</v>
      </c>
      <c r="Y20" s="6" t="s">
        <v>24</v>
      </c>
      <c r="Z20" s="96">
        <v>250</v>
      </c>
      <c r="AB20" s="6" t="s">
        <v>24</v>
      </c>
      <c r="AC20" s="96">
        <v>253</v>
      </c>
      <c r="AE20" t="s">
        <v>24</v>
      </c>
      <c r="AF20">
        <v>258.4</v>
      </c>
    </row>
    <row r="21" spans="1:32" ht="12.75">
      <c r="A21" s="67" t="s">
        <v>21</v>
      </c>
      <c r="B21" s="14">
        <v>210</v>
      </c>
      <c r="D21" t="s">
        <v>21</v>
      </c>
      <c r="E21">
        <v>215</v>
      </c>
      <c r="G21" t="s">
        <v>21</v>
      </c>
      <c r="H21">
        <v>217</v>
      </c>
      <c r="J21" s="8" t="s">
        <v>21</v>
      </c>
      <c r="K21" s="10">
        <v>219</v>
      </c>
      <c r="M21" s="8" t="s">
        <v>21</v>
      </c>
      <c r="N21" s="102">
        <v>230</v>
      </c>
      <c r="P21" s="8" t="s">
        <v>21</v>
      </c>
      <c r="Q21" s="102">
        <v>234</v>
      </c>
      <c r="S21" s="8" t="s">
        <v>21</v>
      </c>
      <c r="T21" s="102">
        <v>235</v>
      </c>
      <c r="V21" s="8" t="s">
        <v>21</v>
      </c>
      <c r="W21" s="102">
        <v>240</v>
      </c>
      <c r="Y21" s="8" t="s">
        <v>21</v>
      </c>
      <c r="Z21" s="102">
        <v>241</v>
      </c>
      <c r="AB21" s="8" t="s">
        <v>21</v>
      </c>
      <c r="AC21" s="102">
        <v>245</v>
      </c>
      <c r="AE21" t="s">
        <v>21</v>
      </c>
      <c r="AF21">
        <v>252.4</v>
      </c>
    </row>
  </sheetData>
  <sheetProtection/>
  <printOptions/>
  <pageMargins left="0.24" right="0.21" top="0.31" bottom="0.29" header="0.21" footer="0.21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Minna Kauppinen</cp:lastModifiedBy>
  <cp:lastPrinted>2009-12-21T09:07:57Z</cp:lastPrinted>
  <dcterms:created xsi:type="dcterms:W3CDTF">2007-12-05T10:16:31Z</dcterms:created>
  <dcterms:modified xsi:type="dcterms:W3CDTF">2019-11-07T12:58:34Z</dcterms:modified>
  <cp:category/>
  <cp:version/>
  <cp:contentType/>
  <cp:contentStatus/>
</cp:coreProperties>
</file>