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" yWindow="65440" windowWidth="20304" windowHeight="981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</sheets>
  <definedNames/>
  <calcPr fullCalcOnLoad="1"/>
</workbook>
</file>

<file path=xl/sharedStrings.xml><?xml version="1.0" encoding="utf-8"?>
<sst xmlns="http://schemas.openxmlformats.org/spreadsheetml/2006/main" count="409" uniqueCount="60">
  <si>
    <t>Yhteensä</t>
  </si>
  <si>
    <t>Erillinen pientalo</t>
  </si>
  <si>
    <t>Rivi- tai ketjutalo</t>
  </si>
  <si>
    <t>Asuinkerrostalo</t>
  </si>
  <si>
    <t>Muu tai tuntematon</t>
  </si>
  <si>
    <t>Keski-Pohjanmaa</t>
  </si>
  <si>
    <t>Halsua</t>
  </si>
  <si>
    <t>Himanka</t>
  </si>
  <si>
    <t>Kannus</t>
  </si>
  <si>
    <t>Kaustinen</t>
  </si>
  <si>
    <t>Kokkola</t>
  </si>
  <si>
    <t>Kälviä</t>
  </si>
  <si>
    <t>Lestijärvi</t>
  </si>
  <si>
    <t>Lohtaja</t>
  </si>
  <si>
    <t>Perho</t>
  </si>
  <si>
    <t>Toholampi</t>
  </si>
  <si>
    <t>Ullava</t>
  </si>
  <si>
    <t>Veteli</t>
  </si>
  <si>
    <t>Kaustisen seutukunta</t>
  </si>
  <si>
    <t>Kokkolan seutukunta</t>
  </si>
  <si>
    <t>Asunnot talotyypin mukaan 2003</t>
  </si>
  <si>
    <t>Lähde: Tilastokeskus - StatFin</t>
  </si>
  <si>
    <t>Rivi-ketjutalo</t>
  </si>
  <si>
    <t>Muu/tuntematon</t>
  </si>
  <si>
    <t>Asuntokanta talotyypin mukaan 2002</t>
  </si>
  <si>
    <t>Asuntokanta talotyypin mukaan 2001</t>
  </si>
  <si>
    <t>Asuntokanta talotyypin mukaan 2000</t>
  </si>
  <si>
    <t>Asuntokanta talotyypin mukaan 1999</t>
  </si>
  <si>
    <t>Keski-Pohjanmaan</t>
  </si>
  <si>
    <t>Asuntokanta talotyypin mukaan 1998</t>
  </si>
  <si>
    <t>Erilliset pientalot</t>
  </si>
  <si>
    <t>Rivi- ja ketjutalot</t>
  </si>
  <si>
    <t>Asuinkerrostalot</t>
  </si>
  <si>
    <t>Muut rakennukset</t>
  </si>
  <si>
    <t>Lähde: Tilastokeskus - Altika</t>
  </si>
  <si>
    <t>Asunnot talotyypin mukaan 2004</t>
  </si>
  <si>
    <t>Asunnot talotyypin mukaan 2005</t>
  </si>
  <si>
    <t>Asunnot talotyypin mukaan 2006</t>
  </si>
  <si>
    <t>Asuin- kerrostalot</t>
  </si>
  <si>
    <t>Asuin-kerrostalot</t>
  </si>
  <si>
    <t>Asunnot talotyypin mukaan 31.12.2007</t>
  </si>
  <si>
    <t>Asunnot talotyypin mukaan 31.12.2008</t>
  </si>
  <si>
    <t>Aluejako 2009</t>
  </si>
  <si>
    <t>Asunnot talotyypin mukaan 31.12.2009</t>
  </si>
  <si>
    <t>Aluejako 2010</t>
  </si>
  <si>
    <t>Lähde: Tilastokeskus</t>
  </si>
  <si>
    <t>Asunnot talotyypin mukaan 31.12.2010</t>
  </si>
  <si>
    <t>-</t>
  </si>
  <si>
    <t>Asunnot talotyypin mukaan 31.12.2011</t>
  </si>
  <si>
    <t>Asunnot talotyypin mukaan 31.12.2012</t>
  </si>
  <si>
    <t>Asunnot talotyypin mukaan 31.12.2013</t>
  </si>
  <si>
    <t>Asunnot talotyypin mukaan 31.12.2014</t>
  </si>
  <si>
    <t>Asunnot talotyypin mukaan 31.12.2015</t>
  </si>
  <si>
    <t>Asunnot talotyypin mukaan 31.12.2016</t>
  </si>
  <si>
    <t>Kaikki yhteensä</t>
  </si>
  <si>
    <t>Vakinaisesti asuttu</t>
  </si>
  <si>
    <t>Ei vakinaisesti asuttu</t>
  </si>
  <si>
    <t>Asunto katsotaan vakinaisesti asutuksi, jos siinä asuu Väestörekisterikeskuksen väestötietojärjestelmän mukaan yksikin asunnon henkilöistä vakituisesti.</t>
  </si>
  <si>
    <t xml:space="preserve">Väestörekisterikeskuksen väestötietojärjestelmän rakennus- ja huoneistotiedot sisältävät asuntoja, jotka todellisuudessa eivät ole asuinkäytössä tai ovat rekisterivirheitä. </t>
  </si>
  <si>
    <t>Tällaisia asuntoja ei ole mukana asuntokantatilastoissa niissä tapauksissa, joissa ne on voitu päätellä virheiksi tai poistumaan kuuluviksi muiden tietojen perusteella.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</si>
</sst>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2" fillId="0" borderId="10" xfId="42" applyFont="1" applyBorder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4" fillId="33" borderId="11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toel5" TargetMode="External" /><Relationship Id="rId2" Type="http://schemas.openxmlformats.org/officeDocument/2006/relationships/hyperlink" Target="toel6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toel5" TargetMode="External" /><Relationship Id="rId2" Type="http://schemas.openxmlformats.org/officeDocument/2006/relationships/hyperlink" Target="toel6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toel5" TargetMode="External" /><Relationship Id="rId2" Type="http://schemas.openxmlformats.org/officeDocument/2006/relationships/hyperlink" Target="toel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16" width="9.140625" style="0" customWidth="1"/>
  </cols>
  <sheetData>
    <row r="1" ht="15">
      <c r="A1" s="11" t="s">
        <v>53</v>
      </c>
    </row>
    <row r="2" ht="12.75">
      <c r="A2" s="22"/>
    </row>
    <row r="3" ht="12.75">
      <c r="A3" t="s">
        <v>45</v>
      </c>
    </row>
    <row r="5" spans="1:16" ht="27" customHeight="1">
      <c r="A5" s="12"/>
      <c r="B5" s="24" t="s">
        <v>0</v>
      </c>
      <c r="C5" s="24"/>
      <c r="D5" s="25"/>
      <c r="E5" s="29" t="s">
        <v>30</v>
      </c>
      <c r="F5" s="24"/>
      <c r="G5" s="25"/>
      <c r="H5" s="29" t="s">
        <v>31</v>
      </c>
      <c r="I5" s="24"/>
      <c r="J5" s="25"/>
      <c r="K5" s="29" t="s">
        <v>32</v>
      </c>
      <c r="L5" s="24"/>
      <c r="M5" s="25"/>
      <c r="N5" s="29" t="s">
        <v>33</v>
      </c>
      <c r="O5" s="24"/>
      <c r="P5" s="25"/>
    </row>
    <row r="6" spans="1:16" ht="36" customHeight="1">
      <c r="A6" s="23"/>
      <c r="B6" s="33" t="s">
        <v>54</v>
      </c>
      <c r="C6" s="33" t="s">
        <v>55</v>
      </c>
      <c r="D6" s="34" t="s">
        <v>56</v>
      </c>
      <c r="E6" s="33" t="s">
        <v>54</v>
      </c>
      <c r="F6" s="33" t="s">
        <v>55</v>
      </c>
      <c r="G6" s="34" t="s">
        <v>56</v>
      </c>
      <c r="H6" s="33" t="s">
        <v>54</v>
      </c>
      <c r="I6" s="33" t="s">
        <v>55</v>
      </c>
      <c r="J6" s="34" t="s">
        <v>56</v>
      </c>
      <c r="K6" s="33" t="s">
        <v>54</v>
      </c>
      <c r="L6" s="33" t="s">
        <v>55</v>
      </c>
      <c r="M6" s="34" t="s">
        <v>56</v>
      </c>
      <c r="N6" s="33" t="s">
        <v>54</v>
      </c>
      <c r="O6" s="33" t="s">
        <v>55</v>
      </c>
      <c r="P6" s="34" t="s">
        <v>56</v>
      </c>
    </row>
    <row r="7" spans="1:16" ht="12.75">
      <c r="A7" s="5" t="s">
        <v>5</v>
      </c>
      <c r="B7" s="4">
        <v>33986</v>
      </c>
      <c r="C7" s="4">
        <v>30046</v>
      </c>
      <c r="D7" s="26">
        <v>3940</v>
      </c>
      <c r="E7" s="30">
        <v>20572</v>
      </c>
      <c r="F7" s="4">
        <v>18731</v>
      </c>
      <c r="G7" s="26">
        <v>1841</v>
      </c>
      <c r="H7" s="30">
        <v>4735</v>
      </c>
      <c r="I7" s="4">
        <v>3962</v>
      </c>
      <c r="J7" s="26">
        <v>773</v>
      </c>
      <c r="K7" s="30">
        <v>7723</v>
      </c>
      <c r="L7" s="4">
        <v>6614</v>
      </c>
      <c r="M7" s="26">
        <v>1109</v>
      </c>
      <c r="N7" s="30">
        <v>956</v>
      </c>
      <c r="O7" s="4">
        <v>739</v>
      </c>
      <c r="P7" s="26">
        <v>217</v>
      </c>
    </row>
    <row r="8" spans="1:16" ht="12.75">
      <c r="A8" s="3" t="s">
        <v>18</v>
      </c>
      <c r="B8" s="4">
        <v>7685</v>
      </c>
      <c r="C8" s="4">
        <v>6531</v>
      </c>
      <c r="D8" s="26">
        <v>1154</v>
      </c>
      <c r="E8" s="30">
        <v>5863</v>
      </c>
      <c r="F8" s="4">
        <v>5203</v>
      </c>
      <c r="G8" s="26">
        <v>660</v>
      </c>
      <c r="H8" s="30">
        <v>1468</v>
      </c>
      <c r="I8" s="4">
        <v>1088</v>
      </c>
      <c r="J8" s="26">
        <v>380</v>
      </c>
      <c r="K8" s="30">
        <v>142</v>
      </c>
      <c r="L8" s="4">
        <v>75</v>
      </c>
      <c r="M8" s="26">
        <v>67</v>
      </c>
      <c r="N8" s="30">
        <v>212</v>
      </c>
      <c r="O8" s="4">
        <v>165</v>
      </c>
      <c r="P8" s="26">
        <v>47</v>
      </c>
    </row>
    <row r="9" spans="1:16" ht="12.75">
      <c r="A9" s="2" t="s">
        <v>6</v>
      </c>
      <c r="B9" s="1">
        <v>616</v>
      </c>
      <c r="C9" s="1">
        <v>524</v>
      </c>
      <c r="D9" s="27">
        <v>92</v>
      </c>
      <c r="E9" s="31">
        <v>483</v>
      </c>
      <c r="F9" s="1">
        <v>422</v>
      </c>
      <c r="G9" s="27">
        <v>61</v>
      </c>
      <c r="H9" s="31">
        <v>121</v>
      </c>
      <c r="I9" s="1">
        <v>90</v>
      </c>
      <c r="J9" s="27">
        <v>31</v>
      </c>
      <c r="K9" s="31">
        <v>0</v>
      </c>
      <c r="L9" s="1">
        <v>0</v>
      </c>
      <c r="M9" s="27">
        <v>0</v>
      </c>
      <c r="N9" s="31">
        <v>12</v>
      </c>
      <c r="O9" s="1">
        <v>12</v>
      </c>
      <c r="P9" s="27">
        <v>0</v>
      </c>
    </row>
    <row r="10" spans="1:16" ht="12.75">
      <c r="A10" s="2" t="s">
        <v>9</v>
      </c>
      <c r="B10" s="1">
        <v>2092</v>
      </c>
      <c r="C10" s="1">
        <v>1826</v>
      </c>
      <c r="D10" s="27">
        <v>266</v>
      </c>
      <c r="E10" s="31">
        <v>1537</v>
      </c>
      <c r="F10" s="1">
        <v>1403</v>
      </c>
      <c r="G10" s="27">
        <v>134</v>
      </c>
      <c r="H10" s="31">
        <v>415</v>
      </c>
      <c r="I10" s="1">
        <v>333</v>
      </c>
      <c r="J10" s="27">
        <v>82</v>
      </c>
      <c r="K10" s="31">
        <v>76</v>
      </c>
      <c r="L10" s="1">
        <v>48</v>
      </c>
      <c r="M10" s="27">
        <v>28</v>
      </c>
      <c r="N10" s="31">
        <v>64</v>
      </c>
      <c r="O10" s="1">
        <v>42</v>
      </c>
      <c r="P10" s="27">
        <v>22</v>
      </c>
    </row>
    <row r="11" spans="1:16" ht="12.75">
      <c r="A11" s="2" t="s">
        <v>12</v>
      </c>
      <c r="B11" s="1">
        <v>410</v>
      </c>
      <c r="C11" s="1">
        <v>356</v>
      </c>
      <c r="D11" s="27">
        <v>54</v>
      </c>
      <c r="E11" s="31">
        <v>330</v>
      </c>
      <c r="F11" s="1">
        <v>289</v>
      </c>
      <c r="G11" s="27">
        <v>41</v>
      </c>
      <c r="H11" s="31">
        <v>71</v>
      </c>
      <c r="I11" s="1">
        <v>58</v>
      </c>
      <c r="J11" s="27">
        <v>13</v>
      </c>
      <c r="K11" s="31">
        <v>0</v>
      </c>
      <c r="L11" s="1">
        <v>0</v>
      </c>
      <c r="M11" s="27">
        <v>0</v>
      </c>
      <c r="N11" s="31">
        <v>9</v>
      </c>
      <c r="O11" s="1">
        <v>9</v>
      </c>
      <c r="P11" s="27">
        <v>0</v>
      </c>
    </row>
    <row r="12" spans="1:16" ht="12.75">
      <c r="A12" s="2" t="s">
        <v>14</v>
      </c>
      <c r="B12" s="1">
        <v>1252</v>
      </c>
      <c r="C12" s="1">
        <v>1057</v>
      </c>
      <c r="D12" s="27">
        <v>195</v>
      </c>
      <c r="E12" s="31">
        <v>1011</v>
      </c>
      <c r="F12" s="1">
        <v>880</v>
      </c>
      <c r="G12" s="27">
        <v>131</v>
      </c>
      <c r="H12" s="31">
        <v>204</v>
      </c>
      <c r="I12" s="1">
        <v>147</v>
      </c>
      <c r="J12" s="27">
        <v>57</v>
      </c>
      <c r="K12" s="31">
        <v>0</v>
      </c>
      <c r="L12" s="1">
        <v>0</v>
      </c>
      <c r="M12" s="27">
        <v>0</v>
      </c>
      <c r="N12" s="31">
        <v>37</v>
      </c>
      <c r="O12" s="1">
        <v>30</v>
      </c>
      <c r="P12" s="27">
        <v>7</v>
      </c>
    </row>
    <row r="13" spans="1:16" ht="12.75">
      <c r="A13" s="2" t="s">
        <v>15</v>
      </c>
      <c r="B13" s="1">
        <v>1631</v>
      </c>
      <c r="C13" s="1">
        <v>1322</v>
      </c>
      <c r="D13" s="27">
        <v>309</v>
      </c>
      <c r="E13" s="31">
        <v>1186</v>
      </c>
      <c r="F13" s="1">
        <v>1036</v>
      </c>
      <c r="G13" s="27">
        <v>150</v>
      </c>
      <c r="H13" s="31">
        <v>363</v>
      </c>
      <c r="I13" s="1">
        <v>241</v>
      </c>
      <c r="J13" s="27">
        <v>122</v>
      </c>
      <c r="K13" s="31">
        <v>42</v>
      </c>
      <c r="L13" s="1">
        <v>18</v>
      </c>
      <c r="M13" s="27">
        <v>24</v>
      </c>
      <c r="N13" s="31">
        <v>40</v>
      </c>
      <c r="O13" s="1">
        <v>27</v>
      </c>
      <c r="P13" s="27">
        <v>13</v>
      </c>
    </row>
    <row r="14" spans="1:16" ht="12.75">
      <c r="A14" s="2" t="s">
        <v>17</v>
      </c>
      <c r="B14" s="1">
        <v>1684</v>
      </c>
      <c r="C14" s="1">
        <v>1446</v>
      </c>
      <c r="D14" s="27">
        <v>238</v>
      </c>
      <c r="E14" s="31">
        <v>1316</v>
      </c>
      <c r="F14" s="1">
        <v>1173</v>
      </c>
      <c r="G14" s="27">
        <v>143</v>
      </c>
      <c r="H14" s="31">
        <v>294</v>
      </c>
      <c r="I14" s="1">
        <v>219</v>
      </c>
      <c r="J14" s="27">
        <v>75</v>
      </c>
      <c r="K14" s="31">
        <v>24</v>
      </c>
      <c r="L14" s="1">
        <v>9</v>
      </c>
      <c r="M14" s="27">
        <v>15</v>
      </c>
      <c r="N14" s="31">
        <v>50</v>
      </c>
      <c r="O14" s="1">
        <v>45</v>
      </c>
      <c r="P14" s="27">
        <v>5</v>
      </c>
    </row>
    <row r="15" spans="1:16" ht="12.75">
      <c r="A15" s="3" t="s">
        <v>19</v>
      </c>
      <c r="B15" s="4">
        <v>26301</v>
      </c>
      <c r="C15" s="4">
        <v>23515</v>
      </c>
      <c r="D15" s="26">
        <v>2786</v>
      </c>
      <c r="E15" s="30">
        <v>14709</v>
      </c>
      <c r="F15" s="4">
        <v>13528</v>
      </c>
      <c r="G15" s="26">
        <v>1181</v>
      </c>
      <c r="H15" s="30">
        <v>3267</v>
      </c>
      <c r="I15" s="4">
        <v>2874</v>
      </c>
      <c r="J15" s="26">
        <v>393</v>
      </c>
      <c r="K15" s="30">
        <v>7581</v>
      </c>
      <c r="L15" s="4">
        <v>6539</v>
      </c>
      <c r="M15" s="26">
        <v>1042</v>
      </c>
      <c r="N15" s="30">
        <v>744</v>
      </c>
      <c r="O15" s="4">
        <v>574</v>
      </c>
      <c r="P15" s="26">
        <v>170</v>
      </c>
    </row>
    <row r="16" spans="1:16" ht="12.75">
      <c r="A16" s="2" t="s">
        <v>8</v>
      </c>
      <c r="B16" s="1">
        <v>2837</v>
      </c>
      <c r="C16" s="1">
        <v>2454</v>
      </c>
      <c r="D16" s="27">
        <v>383</v>
      </c>
      <c r="E16" s="31">
        <v>1801</v>
      </c>
      <c r="F16" s="1">
        <v>1634</v>
      </c>
      <c r="G16" s="27">
        <v>167</v>
      </c>
      <c r="H16" s="31">
        <v>675</v>
      </c>
      <c r="I16" s="1">
        <v>538</v>
      </c>
      <c r="J16" s="27">
        <v>137</v>
      </c>
      <c r="K16" s="31">
        <v>268</v>
      </c>
      <c r="L16" s="1">
        <v>222</v>
      </c>
      <c r="M16" s="27">
        <v>46</v>
      </c>
      <c r="N16" s="31">
        <v>93</v>
      </c>
      <c r="O16" s="1">
        <v>60</v>
      </c>
      <c r="P16" s="27">
        <v>33</v>
      </c>
    </row>
    <row r="17" spans="1:16" ht="12.75">
      <c r="A17" s="17" t="s">
        <v>10</v>
      </c>
      <c r="B17" s="18">
        <v>23464</v>
      </c>
      <c r="C17" s="18">
        <v>21061</v>
      </c>
      <c r="D17" s="28">
        <v>2403</v>
      </c>
      <c r="E17" s="32">
        <v>12908</v>
      </c>
      <c r="F17" s="18">
        <v>11894</v>
      </c>
      <c r="G17" s="28">
        <v>1014</v>
      </c>
      <c r="H17" s="32">
        <v>2592</v>
      </c>
      <c r="I17" s="18">
        <v>2336</v>
      </c>
      <c r="J17" s="28">
        <v>256</v>
      </c>
      <c r="K17" s="32">
        <v>7313</v>
      </c>
      <c r="L17" s="18">
        <v>6317</v>
      </c>
      <c r="M17" s="28">
        <v>996</v>
      </c>
      <c r="N17" s="32">
        <v>651</v>
      </c>
      <c r="O17" s="18">
        <v>514</v>
      </c>
      <c r="P17" s="28">
        <v>137</v>
      </c>
    </row>
    <row r="19" ht="12.75">
      <c r="A19" s="36" t="s">
        <v>57</v>
      </c>
    </row>
    <row r="20" ht="12.75">
      <c r="A20" s="35" t="s">
        <v>58</v>
      </c>
    </row>
    <row r="21" ht="12.75">
      <c r="A21" s="35" t="s">
        <v>59</v>
      </c>
    </row>
  </sheetData>
  <sheetProtection/>
  <mergeCells count="5">
    <mergeCell ref="B5:D5"/>
    <mergeCell ref="E5:G5"/>
    <mergeCell ref="H5:J5"/>
    <mergeCell ref="K5:M5"/>
    <mergeCell ref="N5:P5"/>
  </mergeCells>
  <hyperlinks>
    <hyperlink ref="A8" r:id="rId1" display="toel1"/>
    <hyperlink ref="A15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40</v>
      </c>
    </row>
    <row r="2" ht="12.75">
      <c r="A2" t="s">
        <v>21</v>
      </c>
    </row>
    <row r="4" spans="1:6" ht="27" customHeight="1">
      <c r="A4" s="6"/>
      <c r="B4" s="21" t="s">
        <v>0</v>
      </c>
      <c r="C4" s="16" t="s">
        <v>30</v>
      </c>
      <c r="D4" s="16" t="s">
        <v>31</v>
      </c>
      <c r="E4" s="16" t="s">
        <v>39</v>
      </c>
      <c r="F4" s="16" t="s">
        <v>33</v>
      </c>
    </row>
    <row r="5" spans="1:6" ht="12.75">
      <c r="A5" s="5" t="s">
        <v>5</v>
      </c>
      <c r="B5" s="4">
        <v>32537</v>
      </c>
      <c r="C5" s="4">
        <v>20272</v>
      </c>
      <c r="D5" s="4">
        <v>4465</v>
      </c>
      <c r="E5" s="4">
        <v>6863</v>
      </c>
      <c r="F5" s="4">
        <v>937</v>
      </c>
    </row>
    <row r="6" spans="1:6" ht="12.75">
      <c r="A6" s="3" t="s">
        <v>18</v>
      </c>
      <c r="B6" s="4">
        <v>7783</v>
      </c>
      <c r="C6" s="4">
        <v>6080</v>
      </c>
      <c r="D6" s="4">
        <v>1395</v>
      </c>
      <c r="E6" s="4">
        <v>91</v>
      </c>
      <c r="F6" s="4">
        <v>217</v>
      </c>
    </row>
    <row r="7" spans="1:6" ht="12.75">
      <c r="A7" s="2" t="s">
        <v>6</v>
      </c>
      <c r="B7" s="1">
        <v>623</v>
      </c>
      <c r="C7" s="1">
        <v>509</v>
      </c>
      <c r="D7" s="1">
        <v>100</v>
      </c>
      <c r="E7" s="1">
        <v>0</v>
      </c>
      <c r="F7" s="1">
        <v>14</v>
      </c>
    </row>
    <row r="8" spans="1:6" ht="12.75">
      <c r="A8" s="2" t="s">
        <v>9</v>
      </c>
      <c r="B8" s="1">
        <v>1901</v>
      </c>
      <c r="C8" s="1">
        <v>1441</v>
      </c>
      <c r="D8" s="1">
        <v>378</v>
      </c>
      <c r="E8" s="1">
        <v>37</v>
      </c>
      <c r="F8" s="1">
        <v>45</v>
      </c>
    </row>
    <row r="9" spans="1:6" ht="12.75">
      <c r="A9" s="2" t="s">
        <v>12</v>
      </c>
      <c r="B9" s="1">
        <v>420</v>
      </c>
      <c r="C9" s="1">
        <v>339</v>
      </c>
      <c r="D9" s="1">
        <v>74</v>
      </c>
      <c r="E9" s="1">
        <v>0</v>
      </c>
      <c r="F9" s="1">
        <v>7</v>
      </c>
    </row>
    <row r="10" spans="1:6" ht="12.75">
      <c r="A10" s="2" t="s">
        <v>14</v>
      </c>
      <c r="B10" s="1">
        <v>1230</v>
      </c>
      <c r="C10" s="1">
        <v>984</v>
      </c>
      <c r="D10" s="1">
        <v>179</v>
      </c>
      <c r="E10" s="1">
        <v>0</v>
      </c>
      <c r="F10" s="1">
        <v>67</v>
      </c>
    </row>
    <row r="11" spans="1:6" ht="12.75">
      <c r="A11" s="2" t="s">
        <v>15</v>
      </c>
      <c r="B11" s="1">
        <v>1603</v>
      </c>
      <c r="C11" s="1">
        <v>1185</v>
      </c>
      <c r="D11" s="1">
        <v>349</v>
      </c>
      <c r="E11" s="1">
        <v>35</v>
      </c>
      <c r="F11" s="1">
        <v>34</v>
      </c>
    </row>
    <row r="12" spans="1:6" ht="12.75">
      <c r="A12" s="2" t="s">
        <v>16</v>
      </c>
      <c r="B12" s="1">
        <v>419</v>
      </c>
      <c r="C12" s="1">
        <v>343</v>
      </c>
      <c r="D12" s="1">
        <v>70</v>
      </c>
      <c r="E12" s="1">
        <v>0</v>
      </c>
      <c r="F12" s="1">
        <v>6</v>
      </c>
    </row>
    <row r="13" spans="1:6" ht="12.75">
      <c r="A13" s="2" t="s">
        <v>17</v>
      </c>
      <c r="B13" s="1">
        <v>1587</v>
      </c>
      <c r="C13" s="1">
        <v>1279</v>
      </c>
      <c r="D13" s="1">
        <v>245</v>
      </c>
      <c r="E13" s="1">
        <v>19</v>
      </c>
      <c r="F13" s="1">
        <v>44</v>
      </c>
    </row>
    <row r="14" spans="1:6" ht="12.75">
      <c r="A14" s="3" t="s">
        <v>19</v>
      </c>
      <c r="B14" s="4">
        <v>24754</v>
      </c>
      <c r="C14" s="4">
        <v>14192</v>
      </c>
      <c r="D14" s="4">
        <v>3070</v>
      </c>
      <c r="E14" s="4">
        <v>6772</v>
      </c>
      <c r="F14" s="4">
        <v>720</v>
      </c>
    </row>
    <row r="15" spans="1:6" ht="12.75">
      <c r="A15" s="2" t="s">
        <v>7</v>
      </c>
      <c r="B15" s="1">
        <v>1317</v>
      </c>
      <c r="C15" s="1">
        <v>1024</v>
      </c>
      <c r="D15" s="1">
        <v>259</v>
      </c>
      <c r="E15" s="1">
        <v>0</v>
      </c>
      <c r="F15" s="1">
        <v>34</v>
      </c>
    </row>
    <row r="16" spans="1:6" ht="12.75">
      <c r="A16" s="2" t="s">
        <v>8</v>
      </c>
      <c r="B16" s="1">
        <v>2647</v>
      </c>
      <c r="C16" s="1">
        <v>1746</v>
      </c>
      <c r="D16" s="1">
        <v>608</v>
      </c>
      <c r="E16" s="1">
        <v>220</v>
      </c>
      <c r="F16" s="1">
        <v>73</v>
      </c>
    </row>
    <row r="17" spans="1:6" ht="12.75">
      <c r="A17" s="2" t="s">
        <v>10</v>
      </c>
      <c r="B17" s="1">
        <v>17756</v>
      </c>
      <c r="C17" s="1">
        <v>8963</v>
      </c>
      <c r="D17" s="1">
        <v>1770</v>
      </c>
      <c r="E17" s="1">
        <v>6471</v>
      </c>
      <c r="F17" s="1">
        <v>552</v>
      </c>
    </row>
    <row r="18" spans="1:6" ht="12.75">
      <c r="A18" s="2" t="s">
        <v>11</v>
      </c>
      <c r="B18" s="1">
        <v>1869</v>
      </c>
      <c r="C18" s="1">
        <v>1488</v>
      </c>
      <c r="D18" s="1">
        <v>283</v>
      </c>
      <c r="E18" s="1">
        <v>72</v>
      </c>
      <c r="F18" s="1">
        <v>26</v>
      </c>
    </row>
    <row r="19" spans="1:6" ht="12.75">
      <c r="A19" s="17" t="s">
        <v>13</v>
      </c>
      <c r="B19" s="18">
        <v>1165</v>
      </c>
      <c r="C19" s="18">
        <v>971</v>
      </c>
      <c r="D19" s="18">
        <v>150</v>
      </c>
      <c r="E19" s="18">
        <v>9</v>
      </c>
      <c r="F19" s="18">
        <v>35</v>
      </c>
    </row>
  </sheetData>
  <sheetProtection/>
  <hyperlinks>
    <hyperlink ref="A6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0" customWidth="1"/>
    <col min="2" max="2" width="10.421875" style="0" customWidth="1"/>
    <col min="3" max="3" width="9.28125" style="0" customWidth="1"/>
    <col min="4" max="4" width="9.7109375" style="0" customWidth="1"/>
    <col min="5" max="5" width="10.421875" style="0" customWidth="1"/>
    <col min="6" max="6" width="12.28125" style="0" customWidth="1"/>
  </cols>
  <sheetData>
    <row r="1" ht="15">
      <c r="A1" s="11" t="s">
        <v>37</v>
      </c>
    </row>
    <row r="2" ht="12.75">
      <c r="A2" t="s">
        <v>21</v>
      </c>
    </row>
    <row r="4" spans="1:6" ht="26.25" customHeight="1">
      <c r="A4" s="6"/>
      <c r="B4" s="19" t="s">
        <v>0</v>
      </c>
      <c r="C4" s="20" t="s">
        <v>30</v>
      </c>
      <c r="D4" s="20" t="s">
        <v>31</v>
      </c>
      <c r="E4" s="20" t="s">
        <v>38</v>
      </c>
      <c r="F4" s="20" t="s">
        <v>33</v>
      </c>
    </row>
    <row r="5" spans="1:6" ht="12.75">
      <c r="A5" s="5" t="s">
        <v>5</v>
      </c>
      <c r="B5" s="4">
        <f>SUM(B6,B14)</f>
        <v>32190</v>
      </c>
      <c r="C5" s="4">
        <f>SUM(C6,C14)</f>
        <v>19927</v>
      </c>
      <c r="D5" s="4">
        <f>SUM(D6,D14)</f>
        <v>4472</v>
      </c>
      <c r="E5" s="4">
        <f>SUM(E6,E14)</f>
        <v>6790</v>
      </c>
      <c r="F5" s="4">
        <f>SUM(F6,F14)</f>
        <v>1001</v>
      </c>
    </row>
    <row r="6" spans="1:6" ht="12.75">
      <c r="A6" s="3" t="s">
        <v>18</v>
      </c>
      <c r="B6" s="4">
        <v>7725</v>
      </c>
      <c r="C6" s="4">
        <v>6015</v>
      </c>
      <c r="D6" s="4">
        <v>1393</v>
      </c>
      <c r="E6" s="4">
        <v>91</v>
      </c>
      <c r="F6" s="4">
        <v>226</v>
      </c>
    </row>
    <row r="7" spans="1:6" ht="12.75">
      <c r="A7" s="2" t="s">
        <v>6</v>
      </c>
      <c r="B7" s="1">
        <v>618</v>
      </c>
      <c r="C7" s="1">
        <v>501</v>
      </c>
      <c r="D7" s="1">
        <v>100</v>
      </c>
      <c r="E7" s="1">
        <v>0</v>
      </c>
      <c r="F7" s="1">
        <v>17</v>
      </c>
    </row>
    <row r="8" spans="1:6" ht="12.75">
      <c r="A8" s="2" t="s">
        <v>9</v>
      </c>
      <c r="B8" s="1">
        <v>1877</v>
      </c>
      <c r="C8" s="1">
        <v>1413</v>
      </c>
      <c r="D8" s="1">
        <v>374</v>
      </c>
      <c r="E8" s="1">
        <v>37</v>
      </c>
      <c r="F8" s="1">
        <v>53</v>
      </c>
    </row>
    <row r="9" spans="1:6" ht="12.75">
      <c r="A9" s="2" t="s">
        <v>12</v>
      </c>
      <c r="B9" s="1">
        <v>427</v>
      </c>
      <c r="C9" s="1">
        <v>340</v>
      </c>
      <c r="D9" s="1">
        <v>78</v>
      </c>
      <c r="E9" s="1">
        <v>0</v>
      </c>
      <c r="F9" s="1">
        <v>9</v>
      </c>
    </row>
    <row r="10" spans="1:6" ht="12.75">
      <c r="A10" s="2" t="s">
        <v>14</v>
      </c>
      <c r="B10" s="1">
        <v>1235</v>
      </c>
      <c r="C10" s="1">
        <v>985</v>
      </c>
      <c r="D10" s="1">
        <v>186</v>
      </c>
      <c r="E10" s="1">
        <v>0</v>
      </c>
      <c r="F10" s="1">
        <v>64</v>
      </c>
    </row>
    <row r="11" spans="1:6" ht="12.75">
      <c r="A11" s="2" t="s">
        <v>15</v>
      </c>
      <c r="B11" s="1">
        <v>1587</v>
      </c>
      <c r="C11" s="1">
        <v>1169</v>
      </c>
      <c r="D11" s="1">
        <v>348</v>
      </c>
      <c r="E11" s="1">
        <v>35</v>
      </c>
      <c r="F11" s="1">
        <v>35</v>
      </c>
    </row>
    <row r="12" spans="1:6" ht="12.75">
      <c r="A12" s="2" t="s">
        <v>16</v>
      </c>
      <c r="B12" s="1">
        <v>416</v>
      </c>
      <c r="C12" s="1">
        <v>342</v>
      </c>
      <c r="D12" s="1">
        <v>69</v>
      </c>
      <c r="E12" s="1">
        <v>0</v>
      </c>
      <c r="F12" s="1">
        <v>5</v>
      </c>
    </row>
    <row r="13" spans="1:6" ht="12.75">
      <c r="A13" s="2" t="s">
        <v>17</v>
      </c>
      <c r="B13" s="1">
        <v>1565</v>
      </c>
      <c r="C13" s="1">
        <v>1265</v>
      </c>
      <c r="D13" s="1">
        <v>238</v>
      </c>
      <c r="E13" s="1">
        <v>19</v>
      </c>
      <c r="F13" s="1">
        <v>43</v>
      </c>
    </row>
    <row r="14" spans="1:6" ht="12.75">
      <c r="A14" s="3" t="s">
        <v>19</v>
      </c>
      <c r="B14" s="4">
        <v>24465</v>
      </c>
      <c r="C14" s="4">
        <v>13912</v>
      </c>
      <c r="D14" s="4">
        <v>3079</v>
      </c>
      <c r="E14" s="4">
        <v>6699</v>
      </c>
      <c r="F14" s="4">
        <v>775</v>
      </c>
    </row>
    <row r="15" spans="1:6" ht="12.75">
      <c r="A15" s="2" t="s">
        <v>7</v>
      </c>
      <c r="B15" s="1">
        <v>1313</v>
      </c>
      <c r="C15" s="1">
        <v>1014</v>
      </c>
      <c r="D15" s="1">
        <v>263</v>
      </c>
      <c r="E15" s="1">
        <v>0</v>
      </c>
      <c r="F15" s="1">
        <v>36</v>
      </c>
    </row>
    <row r="16" spans="1:6" ht="12.75">
      <c r="A16" s="2" t="s">
        <v>8</v>
      </c>
      <c r="B16" s="1">
        <v>2629</v>
      </c>
      <c r="C16" s="1">
        <v>1728</v>
      </c>
      <c r="D16" s="1">
        <v>609</v>
      </c>
      <c r="E16" s="1">
        <v>209</v>
      </c>
      <c r="F16" s="1">
        <v>83</v>
      </c>
    </row>
    <row r="17" spans="1:6" ht="12.75">
      <c r="A17" s="2" t="s">
        <v>10</v>
      </c>
      <c r="B17" s="1">
        <v>17537</v>
      </c>
      <c r="C17" s="1">
        <v>8761</v>
      </c>
      <c r="D17" s="1">
        <v>1776</v>
      </c>
      <c r="E17" s="1">
        <v>6410</v>
      </c>
      <c r="F17" s="1">
        <v>590</v>
      </c>
    </row>
    <row r="18" spans="1:6" ht="12.75">
      <c r="A18" s="2" t="s">
        <v>11</v>
      </c>
      <c r="B18" s="1">
        <v>1830</v>
      </c>
      <c r="C18" s="1">
        <v>1446</v>
      </c>
      <c r="D18" s="1">
        <v>282</v>
      </c>
      <c r="E18" s="1">
        <v>71</v>
      </c>
      <c r="F18" s="1">
        <v>31</v>
      </c>
    </row>
    <row r="19" spans="1:6" ht="12.75">
      <c r="A19" s="17" t="s">
        <v>13</v>
      </c>
      <c r="B19" s="18">
        <v>1156</v>
      </c>
      <c r="C19" s="18">
        <v>963</v>
      </c>
      <c r="D19" s="18">
        <v>149</v>
      </c>
      <c r="E19" s="18">
        <v>9</v>
      </c>
      <c r="F19" s="18">
        <v>35</v>
      </c>
    </row>
  </sheetData>
  <sheetProtection/>
  <hyperlinks>
    <hyperlink ref="A6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8515625" style="0" customWidth="1"/>
    <col min="2" max="2" width="12.7109375" style="0" customWidth="1"/>
    <col min="3" max="3" width="17.421875" style="0" customWidth="1"/>
    <col min="4" max="4" width="17.28125" style="0" customWidth="1"/>
    <col min="5" max="5" width="17.7109375" style="0" customWidth="1"/>
    <col min="6" max="6" width="18.7109375" style="0" customWidth="1"/>
  </cols>
  <sheetData>
    <row r="1" ht="15">
      <c r="A1" s="11" t="s">
        <v>36</v>
      </c>
    </row>
    <row r="2" ht="12.75">
      <c r="A2" t="s">
        <v>34</v>
      </c>
    </row>
    <row r="4" spans="1:6" ht="12.75">
      <c r="A4" s="6"/>
      <c r="B4" s="7" t="s">
        <v>0</v>
      </c>
      <c r="C4" s="7" t="s">
        <v>30</v>
      </c>
      <c r="D4" s="7" t="s">
        <v>31</v>
      </c>
      <c r="E4" s="7" t="s">
        <v>32</v>
      </c>
      <c r="F4" s="7" t="s">
        <v>33</v>
      </c>
    </row>
    <row r="5" spans="1:6" ht="12.75">
      <c r="A5" s="2" t="s">
        <v>6</v>
      </c>
      <c r="B5" s="1">
        <v>634</v>
      </c>
      <c r="C5" s="1">
        <v>516</v>
      </c>
      <c r="D5" s="1">
        <v>100</v>
      </c>
      <c r="E5" s="1">
        <v>0</v>
      </c>
      <c r="F5" s="1">
        <v>18</v>
      </c>
    </row>
    <row r="6" spans="1:6" ht="12.75">
      <c r="A6" s="2" t="s">
        <v>9</v>
      </c>
      <c r="B6" s="1">
        <v>1870</v>
      </c>
      <c r="C6" s="1">
        <v>1421</v>
      </c>
      <c r="D6" s="1">
        <v>359</v>
      </c>
      <c r="E6" s="1">
        <v>37</v>
      </c>
      <c r="F6" s="1">
        <v>53</v>
      </c>
    </row>
    <row r="7" spans="1:6" ht="12.75">
      <c r="A7" s="2" t="s">
        <v>12</v>
      </c>
      <c r="B7" s="1">
        <v>427</v>
      </c>
      <c r="C7" s="1">
        <v>338</v>
      </c>
      <c r="D7" s="1">
        <v>78</v>
      </c>
      <c r="E7" s="1">
        <v>0</v>
      </c>
      <c r="F7" s="1">
        <v>11</v>
      </c>
    </row>
    <row r="8" spans="1:6" ht="12.75">
      <c r="A8" s="2" t="s">
        <v>14</v>
      </c>
      <c r="B8" s="1">
        <v>1256</v>
      </c>
      <c r="C8" s="1">
        <v>1009</v>
      </c>
      <c r="D8" s="1">
        <v>181</v>
      </c>
      <c r="E8" s="1">
        <v>0</v>
      </c>
      <c r="F8" s="1">
        <v>66</v>
      </c>
    </row>
    <row r="9" spans="1:6" ht="12.75">
      <c r="A9" s="2" t="s">
        <v>15</v>
      </c>
      <c r="B9" s="1">
        <v>1591</v>
      </c>
      <c r="C9" s="1">
        <v>1182</v>
      </c>
      <c r="D9" s="1">
        <v>344</v>
      </c>
      <c r="E9" s="1">
        <v>33</v>
      </c>
      <c r="F9" s="1">
        <v>32</v>
      </c>
    </row>
    <row r="10" spans="1:6" ht="12.75">
      <c r="A10" s="2" t="s">
        <v>16</v>
      </c>
      <c r="B10" s="1">
        <v>423</v>
      </c>
      <c r="C10" s="1">
        <v>348</v>
      </c>
      <c r="D10" s="1">
        <v>69</v>
      </c>
      <c r="E10" s="1">
        <v>0</v>
      </c>
      <c r="F10" s="1">
        <v>6</v>
      </c>
    </row>
    <row r="11" spans="1:6" ht="12.75">
      <c r="A11" s="2" t="s">
        <v>17</v>
      </c>
      <c r="B11" s="1">
        <v>1631</v>
      </c>
      <c r="C11" s="1">
        <v>1324</v>
      </c>
      <c r="D11" s="1">
        <v>239</v>
      </c>
      <c r="E11" s="1">
        <v>19</v>
      </c>
      <c r="F11" s="1">
        <v>49</v>
      </c>
    </row>
    <row r="12" spans="1:6" ht="12.75">
      <c r="A12" s="3" t="s">
        <v>18</v>
      </c>
      <c r="B12" s="4">
        <v>7832</v>
      </c>
      <c r="C12" s="4">
        <v>6138</v>
      </c>
      <c r="D12" s="4">
        <v>1370</v>
      </c>
      <c r="E12" s="4">
        <v>89</v>
      </c>
      <c r="F12" s="4">
        <v>235</v>
      </c>
    </row>
    <row r="13" spans="1:6" ht="12.75">
      <c r="A13" s="2" t="s">
        <v>7</v>
      </c>
      <c r="B13" s="1">
        <v>1317</v>
      </c>
      <c r="C13" s="1">
        <v>1016</v>
      </c>
      <c r="D13" s="1">
        <v>262</v>
      </c>
      <c r="E13" s="1">
        <v>0</v>
      </c>
      <c r="F13" s="1">
        <v>39</v>
      </c>
    </row>
    <row r="14" spans="1:6" ht="12.75">
      <c r="A14" s="2" t="s">
        <v>8</v>
      </c>
      <c r="B14" s="1">
        <v>2674</v>
      </c>
      <c r="C14" s="1">
        <v>1795</v>
      </c>
      <c r="D14" s="1">
        <v>596</v>
      </c>
      <c r="E14" s="1">
        <v>207</v>
      </c>
      <c r="F14" s="1">
        <v>76</v>
      </c>
    </row>
    <row r="15" spans="1:6" ht="12.75">
      <c r="A15" s="2" t="s">
        <v>10</v>
      </c>
      <c r="B15" s="1">
        <v>17169</v>
      </c>
      <c r="C15" s="1">
        <v>8596</v>
      </c>
      <c r="D15" s="1">
        <v>1741</v>
      </c>
      <c r="E15" s="1">
        <v>6174</v>
      </c>
      <c r="F15" s="1">
        <v>658</v>
      </c>
    </row>
    <row r="16" spans="1:6" ht="12.75">
      <c r="A16" s="2" t="s">
        <v>11</v>
      </c>
      <c r="B16" s="1">
        <v>1812</v>
      </c>
      <c r="C16" s="1">
        <v>1434</v>
      </c>
      <c r="D16" s="1">
        <v>278</v>
      </c>
      <c r="E16" s="1">
        <v>70</v>
      </c>
      <c r="F16" s="1">
        <v>30</v>
      </c>
    </row>
    <row r="17" spans="1:6" ht="12.75">
      <c r="A17" s="2" t="s">
        <v>13</v>
      </c>
      <c r="B17" s="1">
        <v>1185</v>
      </c>
      <c r="C17" s="1">
        <v>993</v>
      </c>
      <c r="D17" s="1">
        <v>148</v>
      </c>
      <c r="E17" s="1">
        <v>9</v>
      </c>
      <c r="F17" s="1">
        <v>35</v>
      </c>
    </row>
    <row r="18" spans="1:6" ht="12.75">
      <c r="A18" s="3" t="s">
        <v>19</v>
      </c>
      <c r="B18" s="4">
        <v>24157</v>
      </c>
      <c r="C18" s="4">
        <v>13834</v>
      </c>
      <c r="D18" s="4">
        <v>3025</v>
      </c>
      <c r="E18" s="4">
        <v>6460</v>
      </c>
      <c r="F18" s="4">
        <v>838</v>
      </c>
    </row>
    <row r="19" spans="1:6" ht="12.75">
      <c r="A19" s="5" t="s">
        <v>5</v>
      </c>
      <c r="B19" s="4">
        <v>31989</v>
      </c>
      <c r="C19" s="4">
        <v>19972</v>
      </c>
      <c r="D19" s="4">
        <v>4395</v>
      </c>
      <c r="E19" s="4">
        <v>6549</v>
      </c>
      <c r="F19" s="4">
        <v>1073</v>
      </c>
    </row>
  </sheetData>
  <sheetProtection/>
  <hyperlinks>
    <hyperlink ref="A12" r:id="rId1" display="toel1"/>
    <hyperlink ref="A18" r:id="rId2" display="toel2"/>
  </hyperlink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9.28125" style="0" bestFit="1" customWidth="1"/>
    <col min="3" max="4" width="16.421875" style="0" bestFit="1" customWidth="1"/>
    <col min="5" max="5" width="15.7109375" style="0" bestFit="1" customWidth="1"/>
    <col min="6" max="6" width="17.28125" style="0" bestFit="1" customWidth="1"/>
  </cols>
  <sheetData>
    <row r="1" ht="15">
      <c r="A1" s="11" t="s">
        <v>35</v>
      </c>
    </row>
    <row r="2" ht="12.75">
      <c r="A2" t="s">
        <v>34</v>
      </c>
    </row>
    <row r="4" spans="1:6" ht="12.75">
      <c r="A4" s="6"/>
      <c r="B4" s="7" t="s">
        <v>0</v>
      </c>
      <c r="C4" s="7" t="s">
        <v>30</v>
      </c>
      <c r="D4" s="7" t="s">
        <v>31</v>
      </c>
      <c r="E4" s="7" t="s">
        <v>32</v>
      </c>
      <c r="F4" s="7" t="s">
        <v>33</v>
      </c>
    </row>
    <row r="5" spans="1:6" ht="12.75">
      <c r="A5" s="2" t="s">
        <v>6</v>
      </c>
      <c r="B5" s="1">
        <v>628</v>
      </c>
      <c r="C5" s="1">
        <v>509</v>
      </c>
      <c r="D5" s="1">
        <v>100</v>
      </c>
      <c r="E5" s="1">
        <v>0</v>
      </c>
      <c r="F5" s="1">
        <v>19</v>
      </c>
    </row>
    <row r="6" spans="1:6" ht="12.75">
      <c r="A6" s="2" t="s">
        <v>9</v>
      </c>
      <c r="B6" s="1">
        <v>1807</v>
      </c>
      <c r="C6" s="1">
        <v>1378</v>
      </c>
      <c r="D6" s="1">
        <v>350</v>
      </c>
      <c r="E6" s="1">
        <v>21</v>
      </c>
      <c r="F6" s="1">
        <v>58</v>
      </c>
    </row>
    <row r="7" spans="1:6" ht="12.75">
      <c r="A7" s="2" t="s">
        <v>12</v>
      </c>
      <c r="B7" s="1">
        <v>417</v>
      </c>
      <c r="C7" s="1">
        <v>329</v>
      </c>
      <c r="D7" s="1">
        <v>78</v>
      </c>
      <c r="E7" s="1">
        <v>0</v>
      </c>
      <c r="F7" s="1">
        <v>10</v>
      </c>
    </row>
    <row r="8" spans="1:6" ht="12.75">
      <c r="A8" s="2" t="s">
        <v>14</v>
      </c>
      <c r="B8" s="1">
        <v>1195</v>
      </c>
      <c r="C8" s="1">
        <v>971</v>
      </c>
      <c r="D8" s="1">
        <v>170</v>
      </c>
      <c r="E8" s="1">
        <v>5</v>
      </c>
      <c r="F8" s="1">
        <v>49</v>
      </c>
    </row>
    <row r="9" spans="1:6" ht="12.75">
      <c r="A9" s="2" t="s">
        <v>15</v>
      </c>
      <c r="B9" s="1">
        <v>1574</v>
      </c>
      <c r="C9" s="1">
        <v>1162</v>
      </c>
      <c r="D9" s="1">
        <v>348</v>
      </c>
      <c r="E9" s="1">
        <v>38</v>
      </c>
      <c r="F9" s="1">
        <v>26</v>
      </c>
    </row>
    <row r="10" spans="1:6" ht="12.75">
      <c r="A10" s="2" t="s">
        <v>16</v>
      </c>
      <c r="B10" s="1">
        <v>414</v>
      </c>
      <c r="C10" s="1">
        <v>341</v>
      </c>
      <c r="D10" s="1">
        <v>65</v>
      </c>
      <c r="E10" s="1">
        <v>0</v>
      </c>
      <c r="F10" s="1">
        <v>8</v>
      </c>
    </row>
    <row r="11" spans="1:6" ht="12.75">
      <c r="A11" s="2" t="s">
        <v>17</v>
      </c>
      <c r="B11" s="1">
        <v>1606</v>
      </c>
      <c r="C11" s="1">
        <v>1290</v>
      </c>
      <c r="D11" s="1">
        <v>237</v>
      </c>
      <c r="E11" s="1">
        <v>22</v>
      </c>
      <c r="F11" s="1">
        <v>57</v>
      </c>
    </row>
    <row r="12" spans="1:6" ht="12.75">
      <c r="A12" s="3" t="s">
        <v>18</v>
      </c>
      <c r="B12" s="4">
        <v>7641</v>
      </c>
      <c r="C12" s="4">
        <v>5980</v>
      </c>
      <c r="D12" s="4">
        <v>1348</v>
      </c>
      <c r="E12" s="4">
        <v>86</v>
      </c>
      <c r="F12" s="4">
        <v>227</v>
      </c>
    </row>
    <row r="13" spans="1:6" ht="12.75">
      <c r="A13" s="2" t="s">
        <v>7</v>
      </c>
      <c r="B13" s="1">
        <v>1296</v>
      </c>
      <c r="C13" s="1">
        <v>991</v>
      </c>
      <c r="D13" s="1">
        <v>263</v>
      </c>
      <c r="E13" s="1">
        <v>0</v>
      </c>
      <c r="F13" s="1">
        <v>42</v>
      </c>
    </row>
    <row r="14" spans="1:6" ht="12.75">
      <c r="A14" s="2" t="s">
        <v>8</v>
      </c>
      <c r="B14" s="1">
        <v>2659</v>
      </c>
      <c r="C14" s="1">
        <v>1761</v>
      </c>
      <c r="D14" s="1">
        <v>600</v>
      </c>
      <c r="E14" s="1">
        <v>215</v>
      </c>
      <c r="F14" s="1">
        <v>83</v>
      </c>
    </row>
    <row r="15" spans="1:6" ht="12.75">
      <c r="A15" s="2" t="s">
        <v>10</v>
      </c>
      <c r="B15" s="1">
        <v>16836</v>
      </c>
      <c r="C15" s="1">
        <v>8294</v>
      </c>
      <c r="D15" s="1">
        <v>1713</v>
      </c>
      <c r="E15" s="1">
        <v>6155</v>
      </c>
      <c r="F15" s="1">
        <v>674</v>
      </c>
    </row>
    <row r="16" spans="1:6" ht="12.75">
      <c r="A16" s="2" t="s">
        <v>11</v>
      </c>
      <c r="B16" s="1">
        <v>1777</v>
      </c>
      <c r="C16" s="1">
        <v>1390</v>
      </c>
      <c r="D16" s="1">
        <v>276</v>
      </c>
      <c r="E16" s="1">
        <v>74</v>
      </c>
      <c r="F16" s="1">
        <v>37</v>
      </c>
    </row>
    <row r="17" spans="1:6" ht="12.75">
      <c r="A17" s="2" t="s">
        <v>13</v>
      </c>
      <c r="B17" s="1">
        <v>1171</v>
      </c>
      <c r="C17" s="1">
        <v>966</v>
      </c>
      <c r="D17" s="1">
        <v>146</v>
      </c>
      <c r="E17" s="1">
        <v>9</v>
      </c>
      <c r="F17" s="1">
        <v>50</v>
      </c>
    </row>
    <row r="18" spans="1:6" ht="12.75">
      <c r="A18" s="3" t="s">
        <v>19</v>
      </c>
      <c r="B18" s="4">
        <v>23739</v>
      </c>
      <c r="C18" s="4">
        <v>13402</v>
      </c>
      <c r="D18" s="4">
        <v>2998</v>
      </c>
      <c r="E18" s="4">
        <v>6453</v>
      </c>
      <c r="F18" s="4">
        <v>886</v>
      </c>
    </row>
    <row r="19" spans="1:6" ht="12.75">
      <c r="A19" s="5" t="s">
        <v>5</v>
      </c>
      <c r="B19" s="4">
        <v>31380</v>
      </c>
      <c r="C19" s="4">
        <v>19382</v>
      </c>
      <c r="D19" s="4">
        <v>4346</v>
      </c>
      <c r="E19" s="4">
        <v>6539</v>
      </c>
      <c r="F19" s="4">
        <v>1113</v>
      </c>
    </row>
  </sheetData>
  <sheetProtection/>
  <hyperlinks>
    <hyperlink ref="A12" r:id="rId1" display="toel1"/>
    <hyperlink ref="A18" r:id="rId2" display="toel2"/>
  </hyperlink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10.8515625" style="0" customWidth="1"/>
    <col min="3" max="3" width="17.57421875" style="0" customWidth="1"/>
    <col min="4" max="4" width="16.421875" style="0" bestFit="1" customWidth="1"/>
    <col min="5" max="5" width="16.28125" style="0" customWidth="1"/>
    <col min="6" max="6" width="21.28125" style="0" customWidth="1"/>
  </cols>
  <sheetData>
    <row r="1" ht="15">
      <c r="A1" s="11" t="s">
        <v>20</v>
      </c>
    </row>
    <row r="2" ht="12.75">
      <c r="A2" t="s">
        <v>21</v>
      </c>
    </row>
    <row r="4" spans="1:6" ht="15" customHeight="1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</row>
    <row r="5" spans="1:6" ht="12.75">
      <c r="A5" s="2" t="s">
        <v>6</v>
      </c>
      <c r="B5" s="1">
        <v>621</v>
      </c>
      <c r="C5" s="1">
        <v>508</v>
      </c>
      <c r="D5" s="1">
        <v>94</v>
      </c>
      <c r="E5" s="1">
        <v>0</v>
      </c>
      <c r="F5" s="1">
        <v>19</v>
      </c>
    </row>
    <row r="6" spans="1:6" ht="12.75">
      <c r="A6" s="2" t="s">
        <v>9</v>
      </c>
      <c r="B6" s="1">
        <v>1797</v>
      </c>
      <c r="C6" s="1">
        <v>1372</v>
      </c>
      <c r="D6" s="1">
        <v>348</v>
      </c>
      <c r="E6" s="1">
        <v>22</v>
      </c>
      <c r="F6" s="1">
        <v>55</v>
      </c>
    </row>
    <row r="7" spans="1:6" ht="12.75">
      <c r="A7" s="2" t="s">
        <v>12</v>
      </c>
      <c r="B7" s="1">
        <v>418</v>
      </c>
      <c r="C7" s="1">
        <v>329</v>
      </c>
      <c r="D7" s="1">
        <v>78</v>
      </c>
      <c r="E7" s="1">
        <v>0</v>
      </c>
      <c r="F7" s="1">
        <v>11</v>
      </c>
    </row>
    <row r="8" spans="1:6" ht="12.75">
      <c r="A8" s="2" t="s">
        <v>14</v>
      </c>
      <c r="B8" s="1">
        <v>1187</v>
      </c>
      <c r="C8" s="1">
        <v>964</v>
      </c>
      <c r="D8" s="1">
        <v>168</v>
      </c>
      <c r="E8" s="1">
        <v>4</v>
      </c>
      <c r="F8" s="1">
        <v>51</v>
      </c>
    </row>
    <row r="9" spans="1:6" ht="12.75">
      <c r="A9" s="2" t="s">
        <v>15</v>
      </c>
      <c r="B9" s="1">
        <v>1570</v>
      </c>
      <c r="C9" s="1">
        <v>1160</v>
      </c>
      <c r="D9" s="1">
        <v>348</v>
      </c>
      <c r="E9" s="1">
        <v>38</v>
      </c>
      <c r="F9" s="1">
        <v>24</v>
      </c>
    </row>
    <row r="10" spans="1:6" ht="12.75">
      <c r="A10" s="2" t="s">
        <v>16</v>
      </c>
      <c r="B10" s="1">
        <v>421</v>
      </c>
      <c r="C10" s="1">
        <v>342</v>
      </c>
      <c r="D10" s="1">
        <v>71</v>
      </c>
      <c r="E10" s="1">
        <v>0</v>
      </c>
      <c r="F10" s="1">
        <v>8</v>
      </c>
    </row>
    <row r="11" spans="1:6" ht="12.75">
      <c r="A11" s="2" t="s">
        <v>17</v>
      </c>
      <c r="B11" s="1">
        <v>1597</v>
      </c>
      <c r="C11" s="1">
        <v>1276</v>
      </c>
      <c r="D11" s="1">
        <v>238</v>
      </c>
      <c r="E11" s="1">
        <v>24</v>
      </c>
      <c r="F11" s="1">
        <v>59</v>
      </c>
    </row>
    <row r="12" spans="1:6" ht="12.75">
      <c r="A12" s="3" t="s">
        <v>18</v>
      </c>
      <c r="B12" s="4">
        <v>7611</v>
      </c>
      <c r="C12" s="4">
        <v>5951</v>
      </c>
      <c r="D12" s="4">
        <v>1345</v>
      </c>
      <c r="E12" s="4">
        <v>88</v>
      </c>
      <c r="F12" s="4">
        <v>227</v>
      </c>
    </row>
    <row r="13" spans="1:6" ht="12.75">
      <c r="A13" s="2" t="s">
        <v>7</v>
      </c>
      <c r="B13" s="1">
        <v>1277</v>
      </c>
      <c r="C13" s="1">
        <v>983</v>
      </c>
      <c r="D13" s="1">
        <v>260</v>
      </c>
      <c r="E13" s="1">
        <v>0</v>
      </c>
      <c r="F13" s="1">
        <v>34</v>
      </c>
    </row>
    <row r="14" spans="1:6" ht="12.75">
      <c r="A14" s="2" t="s">
        <v>8</v>
      </c>
      <c r="B14" s="1">
        <v>2643</v>
      </c>
      <c r="C14" s="1">
        <v>1751</v>
      </c>
      <c r="D14" s="1">
        <v>599</v>
      </c>
      <c r="E14" s="1">
        <v>215</v>
      </c>
      <c r="F14" s="1">
        <v>78</v>
      </c>
    </row>
    <row r="15" spans="1:6" ht="12.75">
      <c r="A15" s="2" t="s">
        <v>10</v>
      </c>
      <c r="B15" s="1">
        <v>16594</v>
      </c>
      <c r="C15" s="1">
        <v>8167</v>
      </c>
      <c r="D15" s="1">
        <v>1673</v>
      </c>
      <c r="E15" s="1">
        <v>6108</v>
      </c>
      <c r="F15" s="1">
        <v>646</v>
      </c>
    </row>
    <row r="16" spans="1:6" ht="12.75">
      <c r="A16" s="2" t="s">
        <v>11</v>
      </c>
      <c r="B16" s="1">
        <v>1749</v>
      </c>
      <c r="C16" s="1">
        <v>1368</v>
      </c>
      <c r="D16" s="1">
        <v>275</v>
      </c>
      <c r="E16" s="1">
        <v>73</v>
      </c>
      <c r="F16" s="1">
        <v>33</v>
      </c>
    </row>
    <row r="17" spans="1:6" ht="12.75">
      <c r="A17" s="2" t="s">
        <v>13</v>
      </c>
      <c r="B17" s="1">
        <v>1154</v>
      </c>
      <c r="C17" s="1">
        <v>950</v>
      </c>
      <c r="D17" s="1">
        <v>146</v>
      </c>
      <c r="E17" s="1">
        <v>9</v>
      </c>
      <c r="F17" s="1">
        <v>49</v>
      </c>
    </row>
    <row r="18" spans="1:6" ht="12.75">
      <c r="A18" s="3" t="s">
        <v>19</v>
      </c>
      <c r="B18" s="4">
        <v>23417</v>
      </c>
      <c r="C18" s="4">
        <v>13219</v>
      </c>
      <c r="D18" s="4">
        <v>2953</v>
      </c>
      <c r="E18" s="4">
        <v>6405</v>
      </c>
      <c r="F18" s="4">
        <v>840</v>
      </c>
    </row>
    <row r="19" spans="1:6" ht="12.75">
      <c r="A19" s="5" t="s">
        <v>5</v>
      </c>
      <c r="B19" s="4">
        <v>31028</v>
      </c>
      <c r="C19" s="4">
        <v>19170</v>
      </c>
      <c r="D19" s="4">
        <v>4298</v>
      </c>
      <c r="E19" s="4">
        <v>6493</v>
      </c>
      <c r="F19" s="4">
        <v>1067</v>
      </c>
    </row>
  </sheetData>
  <sheetProtection/>
  <hyperlinks>
    <hyperlink ref="A12" r:id="rId1" display="toel1"/>
    <hyperlink ref="A18" r:id="rId2" display="toel2"/>
  </hyperlink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3" max="3" width="16.421875" style="0" customWidth="1"/>
    <col min="4" max="4" width="13.7109375" style="0" customWidth="1"/>
    <col min="5" max="5" width="15.57421875" style="0" customWidth="1"/>
    <col min="6" max="6" width="15.8515625" style="0" customWidth="1"/>
  </cols>
  <sheetData>
    <row r="1" ht="15">
      <c r="A1" s="11" t="s">
        <v>24</v>
      </c>
    </row>
    <row r="2" ht="12.75">
      <c r="A2" t="s">
        <v>21</v>
      </c>
    </row>
    <row r="4" spans="1:6" ht="15.75" customHeight="1">
      <c r="A4" s="6"/>
      <c r="B4" s="7" t="s">
        <v>0</v>
      </c>
      <c r="C4" s="7" t="s">
        <v>1</v>
      </c>
      <c r="D4" s="7" t="s">
        <v>22</v>
      </c>
      <c r="E4" s="7" t="s">
        <v>3</v>
      </c>
      <c r="F4" s="7" t="s">
        <v>23</v>
      </c>
    </row>
    <row r="5" spans="1:6" ht="12.75">
      <c r="A5" s="2" t="s">
        <v>6</v>
      </c>
      <c r="B5" s="1">
        <v>626</v>
      </c>
      <c r="C5" s="1">
        <v>509</v>
      </c>
      <c r="D5" s="1">
        <v>94</v>
      </c>
      <c r="E5" s="1">
        <v>4</v>
      </c>
      <c r="F5" s="1">
        <v>19</v>
      </c>
    </row>
    <row r="6" spans="1:6" ht="12.75">
      <c r="A6" s="2" t="s">
        <v>9</v>
      </c>
      <c r="B6" s="1">
        <v>1780</v>
      </c>
      <c r="C6" s="1">
        <v>1359</v>
      </c>
      <c r="D6" s="1">
        <v>335</v>
      </c>
      <c r="E6" s="1">
        <v>31</v>
      </c>
      <c r="F6" s="1">
        <v>55</v>
      </c>
    </row>
    <row r="7" spans="1:6" ht="12.75">
      <c r="A7" s="2" t="s">
        <v>12</v>
      </c>
      <c r="B7" s="1">
        <v>413</v>
      </c>
      <c r="C7" s="1">
        <v>326</v>
      </c>
      <c r="D7" s="1">
        <v>78</v>
      </c>
      <c r="E7" s="1">
        <v>0</v>
      </c>
      <c r="F7" s="1">
        <v>9</v>
      </c>
    </row>
    <row r="8" spans="1:6" ht="12.75">
      <c r="A8" s="2" t="s">
        <v>14</v>
      </c>
      <c r="B8" s="1">
        <v>1172</v>
      </c>
      <c r="C8" s="1">
        <v>965</v>
      </c>
      <c r="D8" s="1">
        <v>170</v>
      </c>
      <c r="E8" s="1">
        <v>5</v>
      </c>
      <c r="F8" s="1">
        <v>32</v>
      </c>
    </row>
    <row r="9" spans="1:6" ht="12.75">
      <c r="A9" s="2" t="s">
        <v>15</v>
      </c>
      <c r="B9" s="1">
        <v>1555</v>
      </c>
      <c r="C9" s="1">
        <v>1157</v>
      </c>
      <c r="D9" s="1">
        <v>337</v>
      </c>
      <c r="E9" s="1">
        <v>38</v>
      </c>
      <c r="F9" s="1">
        <v>23</v>
      </c>
    </row>
    <row r="10" spans="1:6" ht="12.75">
      <c r="A10" s="2" t="s">
        <v>16</v>
      </c>
      <c r="B10" s="1">
        <v>415</v>
      </c>
      <c r="C10" s="1">
        <v>337</v>
      </c>
      <c r="D10" s="1">
        <v>71</v>
      </c>
      <c r="E10" s="1">
        <v>0</v>
      </c>
      <c r="F10" s="1">
        <v>7</v>
      </c>
    </row>
    <row r="11" spans="1:6" ht="12.75">
      <c r="A11" s="2" t="s">
        <v>17</v>
      </c>
      <c r="B11" s="1">
        <v>1583</v>
      </c>
      <c r="C11" s="1">
        <v>1268</v>
      </c>
      <c r="D11" s="1">
        <v>237</v>
      </c>
      <c r="E11" s="1">
        <v>23</v>
      </c>
      <c r="F11" s="1">
        <v>55</v>
      </c>
    </row>
    <row r="12" spans="1:6" ht="12.75">
      <c r="A12" s="3" t="s">
        <v>18</v>
      </c>
      <c r="B12" s="4">
        <v>7544</v>
      </c>
      <c r="C12" s="4">
        <v>5921</v>
      </c>
      <c r="D12" s="4">
        <v>1322</v>
      </c>
      <c r="E12" s="4">
        <v>101</v>
      </c>
      <c r="F12" s="4">
        <v>200</v>
      </c>
    </row>
    <row r="13" spans="1:6" ht="12.75">
      <c r="A13" s="2" t="s">
        <v>7</v>
      </c>
      <c r="B13" s="1">
        <v>1279</v>
      </c>
      <c r="C13" s="1">
        <v>981</v>
      </c>
      <c r="D13" s="1">
        <v>260</v>
      </c>
      <c r="E13" s="1">
        <v>0</v>
      </c>
      <c r="F13" s="1">
        <v>38</v>
      </c>
    </row>
    <row r="14" spans="1:6" ht="12.75">
      <c r="A14" s="2" t="s">
        <v>8</v>
      </c>
      <c r="B14" s="1">
        <v>2634</v>
      </c>
      <c r="C14" s="1">
        <v>1731</v>
      </c>
      <c r="D14" s="1">
        <v>607</v>
      </c>
      <c r="E14" s="1">
        <v>214</v>
      </c>
      <c r="F14" s="1">
        <v>82</v>
      </c>
    </row>
    <row r="15" spans="1:6" ht="12.75">
      <c r="A15" s="2" t="s">
        <v>10</v>
      </c>
      <c r="B15" s="1">
        <v>16420</v>
      </c>
      <c r="C15" s="1">
        <v>8053</v>
      </c>
      <c r="D15" s="1">
        <v>1660</v>
      </c>
      <c r="E15" s="1">
        <v>6081</v>
      </c>
      <c r="F15" s="1">
        <v>626</v>
      </c>
    </row>
    <row r="16" spans="1:6" ht="12.75">
      <c r="A16" s="2" t="s">
        <v>11</v>
      </c>
      <c r="B16" s="1">
        <v>1742</v>
      </c>
      <c r="C16" s="1">
        <v>1363</v>
      </c>
      <c r="D16" s="1">
        <v>271</v>
      </c>
      <c r="E16" s="1">
        <v>74</v>
      </c>
      <c r="F16" s="1">
        <v>34</v>
      </c>
    </row>
    <row r="17" spans="1:6" ht="12.75">
      <c r="A17" s="2" t="s">
        <v>13</v>
      </c>
      <c r="B17" s="1">
        <v>1146</v>
      </c>
      <c r="C17" s="1">
        <v>945</v>
      </c>
      <c r="D17" s="1">
        <v>146</v>
      </c>
      <c r="E17" s="1">
        <v>9</v>
      </c>
      <c r="F17" s="1">
        <v>46</v>
      </c>
    </row>
    <row r="18" spans="1:6" ht="12.75">
      <c r="A18" s="3" t="s">
        <v>19</v>
      </c>
      <c r="B18" s="4">
        <v>23221</v>
      </c>
      <c r="C18" s="4">
        <v>13073</v>
      </c>
      <c r="D18" s="4">
        <v>2944</v>
      </c>
      <c r="E18" s="4">
        <v>6378</v>
      </c>
      <c r="F18" s="4">
        <v>826</v>
      </c>
    </row>
    <row r="19" spans="1:6" ht="12.75">
      <c r="A19" s="9" t="s">
        <v>5</v>
      </c>
      <c r="B19" s="10">
        <v>30765</v>
      </c>
      <c r="C19" s="10">
        <v>18994</v>
      </c>
      <c r="D19" s="10">
        <v>4266</v>
      </c>
      <c r="E19" s="10">
        <v>6479</v>
      </c>
      <c r="F19" s="10">
        <v>1026</v>
      </c>
    </row>
  </sheetData>
  <sheetProtection/>
  <hyperlinks>
    <hyperlink ref="A12" r:id="rId1" display="toel1"/>
    <hyperlink ref="A18" r:id="rId2" display="toel2"/>
  </hyperlink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8515625" style="0" customWidth="1"/>
    <col min="3" max="3" width="18.00390625" style="0" customWidth="1"/>
    <col min="4" max="4" width="17.28125" style="0" customWidth="1"/>
    <col min="5" max="5" width="18.57421875" style="0" customWidth="1"/>
    <col min="6" max="6" width="19.421875" style="0" customWidth="1"/>
  </cols>
  <sheetData>
    <row r="1" ht="15">
      <c r="A1" s="11" t="s">
        <v>25</v>
      </c>
    </row>
    <row r="2" ht="12.75">
      <c r="A2" t="s">
        <v>21</v>
      </c>
    </row>
    <row r="4" spans="1:6" ht="17.25" customHeight="1">
      <c r="A4" s="12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</row>
    <row r="5" spans="1:6" ht="12.75">
      <c r="A5" s="8" t="s">
        <v>6</v>
      </c>
      <c r="B5" s="1">
        <v>627</v>
      </c>
      <c r="C5" s="1">
        <v>509</v>
      </c>
      <c r="D5" s="1">
        <v>94</v>
      </c>
      <c r="E5" s="1">
        <v>4</v>
      </c>
      <c r="F5" s="1">
        <v>20</v>
      </c>
    </row>
    <row r="6" spans="1:6" ht="12.75">
      <c r="A6" s="8" t="s">
        <v>9</v>
      </c>
      <c r="B6" s="1">
        <v>1729</v>
      </c>
      <c r="C6" s="1">
        <v>1344</v>
      </c>
      <c r="D6" s="1">
        <v>323</v>
      </c>
      <c r="E6" s="1">
        <v>21</v>
      </c>
      <c r="F6" s="1">
        <v>41</v>
      </c>
    </row>
    <row r="7" spans="1:6" ht="12.75">
      <c r="A7" s="8" t="s">
        <v>12</v>
      </c>
      <c r="B7" s="1">
        <v>415</v>
      </c>
      <c r="C7" s="1">
        <v>325</v>
      </c>
      <c r="D7" s="1">
        <v>77</v>
      </c>
      <c r="E7" s="1">
        <v>0</v>
      </c>
      <c r="F7" s="1">
        <v>13</v>
      </c>
    </row>
    <row r="8" spans="1:6" ht="12.75">
      <c r="A8" s="8" t="s">
        <v>14</v>
      </c>
      <c r="B8" s="1">
        <v>1165</v>
      </c>
      <c r="C8" s="1">
        <v>955</v>
      </c>
      <c r="D8" s="1">
        <v>171</v>
      </c>
      <c r="E8" s="1">
        <v>4</v>
      </c>
      <c r="F8" s="1">
        <v>35</v>
      </c>
    </row>
    <row r="9" spans="1:6" ht="12.75">
      <c r="A9" s="8" t="s">
        <v>15</v>
      </c>
      <c r="B9" s="1">
        <v>1550</v>
      </c>
      <c r="C9" s="1">
        <v>1147</v>
      </c>
      <c r="D9" s="1">
        <v>337</v>
      </c>
      <c r="E9" s="1">
        <v>38</v>
      </c>
      <c r="F9" s="1">
        <v>28</v>
      </c>
    </row>
    <row r="10" spans="1:6" ht="12.75">
      <c r="A10" s="8" t="s">
        <v>16</v>
      </c>
      <c r="B10" s="1">
        <v>418</v>
      </c>
      <c r="C10" s="1">
        <v>338</v>
      </c>
      <c r="D10" s="1">
        <v>76</v>
      </c>
      <c r="E10" s="1">
        <v>0</v>
      </c>
      <c r="F10" s="1">
        <v>4</v>
      </c>
    </row>
    <row r="11" spans="1:6" ht="12.75">
      <c r="A11" s="8" t="s">
        <v>17</v>
      </c>
      <c r="B11" s="1">
        <v>1576</v>
      </c>
      <c r="C11" s="1">
        <v>1257</v>
      </c>
      <c r="D11" s="1">
        <v>238</v>
      </c>
      <c r="E11" s="1">
        <v>23</v>
      </c>
      <c r="F11" s="1">
        <v>58</v>
      </c>
    </row>
    <row r="12" spans="1:6" ht="12.75">
      <c r="A12" s="3" t="s">
        <v>18</v>
      </c>
      <c r="B12" s="4">
        <v>7480</v>
      </c>
      <c r="C12" s="4">
        <v>5875</v>
      </c>
      <c r="D12" s="4">
        <v>1316</v>
      </c>
      <c r="E12" s="4">
        <v>90</v>
      </c>
      <c r="F12" s="4">
        <v>199</v>
      </c>
    </row>
    <row r="13" spans="1:6" ht="12.75">
      <c r="A13" s="8" t="s">
        <v>7</v>
      </c>
      <c r="B13" s="1">
        <v>1294</v>
      </c>
      <c r="C13" s="1">
        <v>1007</v>
      </c>
      <c r="D13" s="1">
        <v>254</v>
      </c>
      <c r="E13" s="1">
        <v>0</v>
      </c>
      <c r="F13" s="1">
        <v>33</v>
      </c>
    </row>
    <row r="14" spans="1:6" ht="12.75">
      <c r="A14" s="8" t="s">
        <v>8</v>
      </c>
      <c r="B14" s="1">
        <v>2647</v>
      </c>
      <c r="C14" s="1">
        <v>1729</v>
      </c>
      <c r="D14" s="1">
        <v>610</v>
      </c>
      <c r="E14" s="1">
        <v>214</v>
      </c>
      <c r="F14" s="1">
        <v>94</v>
      </c>
    </row>
    <row r="15" spans="1:6" ht="12.75">
      <c r="A15" s="8" t="s">
        <v>10</v>
      </c>
      <c r="B15" s="1">
        <v>16190</v>
      </c>
      <c r="C15" s="1">
        <v>8011</v>
      </c>
      <c r="D15" s="1">
        <v>1646</v>
      </c>
      <c r="E15" s="1">
        <v>5996</v>
      </c>
      <c r="F15" s="1">
        <v>537</v>
      </c>
    </row>
    <row r="16" spans="1:6" ht="12.75">
      <c r="A16" s="8" t="s">
        <v>11</v>
      </c>
      <c r="B16" s="1">
        <v>1727</v>
      </c>
      <c r="C16" s="1">
        <v>1358</v>
      </c>
      <c r="D16" s="1">
        <v>263</v>
      </c>
      <c r="E16" s="1">
        <v>73</v>
      </c>
      <c r="F16" s="1">
        <v>33</v>
      </c>
    </row>
    <row r="17" spans="1:6" ht="12.75">
      <c r="A17" s="8" t="s">
        <v>13</v>
      </c>
      <c r="B17" s="1">
        <v>1143</v>
      </c>
      <c r="C17" s="1">
        <v>943</v>
      </c>
      <c r="D17" s="1">
        <v>143</v>
      </c>
      <c r="E17" s="1">
        <v>9</v>
      </c>
      <c r="F17" s="1">
        <v>48</v>
      </c>
    </row>
    <row r="18" spans="1:6" ht="12.75">
      <c r="A18" s="3" t="s">
        <v>19</v>
      </c>
      <c r="B18" s="4">
        <v>23001</v>
      </c>
      <c r="C18" s="4">
        <v>13048</v>
      </c>
      <c r="D18" s="4">
        <v>2916</v>
      </c>
      <c r="E18" s="4">
        <v>6292</v>
      </c>
      <c r="F18" s="4">
        <v>745</v>
      </c>
    </row>
    <row r="19" spans="1:6" ht="12.75">
      <c r="A19" s="14" t="s">
        <v>5</v>
      </c>
      <c r="B19" s="15">
        <f>B12+B18</f>
        <v>30481</v>
      </c>
      <c r="C19" s="15">
        <f>C12+C18</f>
        <v>18923</v>
      </c>
      <c r="D19" s="15">
        <f>D12+D18</f>
        <v>4232</v>
      </c>
      <c r="E19" s="15">
        <f>E12+E18</f>
        <v>6382</v>
      </c>
      <c r="F19" s="15">
        <f>F12+F18</f>
        <v>944</v>
      </c>
    </row>
  </sheetData>
  <sheetProtection/>
  <hyperlinks>
    <hyperlink ref="A12" r:id="rId1" display="toel1"/>
    <hyperlink ref="A18" r:id="rId2" display="toel2"/>
  </hyperlink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28125" style="0" customWidth="1"/>
    <col min="3" max="3" width="18.00390625" style="0" customWidth="1"/>
    <col min="4" max="4" width="18.140625" style="0" customWidth="1"/>
    <col min="5" max="5" width="14.7109375" style="0" customWidth="1"/>
    <col min="6" max="6" width="20.7109375" style="0" customWidth="1"/>
  </cols>
  <sheetData>
    <row r="1" ht="15">
      <c r="A1" s="11" t="s">
        <v>26</v>
      </c>
    </row>
    <row r="2" ht="12.75">
      <c r="A2" t="s">
        <v>21</v>
      </c>
    </row>
    <row r="4" spans="1:6" ht="26.25">
      <c r="A4" s="12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</row>
    <row r="5" spans="1:6" ht="12.75">
      <c r="A5" s="2" t="s">
        <v>6</v>
      </c>
      <c r="B5" s="1">
        <v>621</v>
      </c>
      <c r="C5" s="1">
        <v>505</v>
      </c>
      <c r="D5" s="1">
        <v>93</v>
      </c>
      <c r="E5" s="1">
        <v>4</v>
      </c>
      <c r="F5" s="1">
        <v>19</v>
      </c>
    </row>
    <row r="6" spans="1:6" ht="12.75">
      <c r="A6" s="2" t="s">
        <v>9</v>
      </c>
      <c r="B6" s="1">
        <v>1718</v>
      </c>
      <c r="C6" s="1">
        <v>1328</v>
      </c>
      <c r="D6" s="1">
        <v>314</v>
      </c>
      <c r="E6" s="1">
        <v>22</v>
      </c>
      <c r="F6" s="1">
        <v>54</v>
      </c>
    </row>
    <row r="7" spans="1:6" ht="12.75">
      <c r="A7" s="2" t="s">
        <v>12</v>
      </c>
      <c r="B7" s="1">
        <v>413</v>
      </c>
      <c r="C7" s="1">
        <v>325</v>
      </c>
      <c r="D7" s="1">
        <v>77</v>
      </c>
      <c r="E7" s="1">
        <v>0</v>
      </c>
      <c r="F7" s="1">
        <v>11</v>
      </c>
    </row>
    <row r="8" spans="1:6" ht="12.75">
      <c r="A8" s="2" t="s">
        <v>14</v>
      </c>
      <c r="B8" s="1">
        <v>1158</v>
      </c>
      <c r="C8" s="1">
        <v>945</v>
      </c>
      <c r="D8" s="1">
        <v>165</v>
      </c>
      <c r="E8" s="1">
        <v>4</v>
      </c>
      <c r="F8" s="1">
        <v>44</v>
      </c>
    </row>
    <row r="9" spans="1:6" ht="12.75">
      <c r="A9" s="2" t="s">
        <v>15</v>
      </c>
      <c r="B9" s="1">
        <v>1552</v>
      </c>
      <c r="C9" s="1">
        <v>1137</v>
      </c>
      <c r="D9" s="1">
        <v>338</v>
      </c>
      <c r="E9" s="1">
        <v>38</v>
      </c>
      <c r="F9" s="1">
        <v>39</v>
      </c>
    </row>
    <row r="10" spans="1:6" ht="12.75">
      <c r="A10" s="2" t="s">
        <v>16</v>
      </c>
      <c r="B10" s="1">
        <v>411</v>
      </c>
      <c r="C10" s="1">
        <v>338</v>
      </c>
      <c r="D10" s="1">
        <v>70</v>
      </c>
      <c r="E10" s="1">
        <v>0</v>
      </c>
      <c r="F10" s="1">
        <v>3</v>
      </c>
    </row>
    <row r="11" spans="1:6" ht="12.75">
      <c r="A11" s="2" t="s">
        <v>17</v>
      </c>
      <c r="B11" s="1">
        <v>1574</v>
      </c>
      <c r="C11" s="1">
        <v>1252</v>
      </c>
      <c r="D11" s="1">
        <v>238</v>
      </c>
      <c r="E11" s="1">
        <v>21</v>
      </c>
      <c r="F11" s="1">
        <v>63</v>
      </c>
    </row>
    <row r="12" spans="1:6" ht="14.25" customHeight="1">
      <c r="A12" s="3" t="s">
        <v>18</v>
      </c>
      <c r="B12" s="4">
        <v>7447</v>
      </c>
      <c r="C12" s="4">
        <v>5830</v>
      </c>
      <c r="D12" s="4">
        <v>1295</v>
      </c>
      <c r="E12" s="4">
        <v>89</v>
      </c>
      <c r="F12" s="4">
        <v>233</v>
      </c>
    </row>
    <row r="13" spans="1:6" ht="12.75">
      <c r="A13" s="2" t="s">
        <v>7</v>
      </c>
      <c r="B13" s="1">
        <v>1281</v>
      </c>
      <c r="C13" s="1">
        <v>993</v>
      </c>
      <c r="D13" s="1">
        <v>249</v>
      </c>
      <c r="E13" s="1">
        <v>0</v>
      </c>
      <c r="F13" s="1">
        <v>39</v>
      </c>
    </row>
    <row r="14" spans="1:6" ht="12.75">
      <c r="A14" s="2" t="s">
        <v>8</v>
      </c>
      <c r="B14" s="1">
        <v>2622</v>
      </c>
      <c r="C14" s="1">
        <v>1713</v>
      </c>
      <c r="D14" s="1">
        <v>585</v>
      </c>
      <c r="E14" s="1">
        <v>207</v>
      </c>
      <c r="F14" s="1">
        <v>117</v>
      </c>
    </row>
    <row r="15" spans="1:6" ht="12.75">
      <c r="A15" s="2" t="s">
        <v>10</v>
      </c>
      <c r="B15" s="1">
        <v>16056</v>
      </c>
      <c r="C15" s="1">
        <v>7908</v>
      </c>
      <c r="D15" s="1">
        <v>1621</v>
      </c>
      <c r="E15" s="1">
        <v>5878</v>
      </c>
      <c r="F15" s="1">
        <v>649</v>
      </c>
    </row>
    <row r="16" spans="1:6" ht="12.75">
      <c r="A16" s="2" t="s">
        <v>11</v>
      </c>
      <c r="B16" s="1">
        <v>1712</v>
      </c>
      <c r="C16" s="1">
        <v>1344</v>
      </c>
      <c r="D16" s="1">
        <v>258</v>
      </c>
      <c r="E16" s="1">
        <v>72</v>
      </c>
      <c r="F16" s="1">
        <v>38</v>
      </c>
    </row>
    <row r="17" spans="1:6" ht="12.75">
      <c r="A17" s="2" t="s">
        <v>13</v>
      </c>
      <c r="B17" s="1">
        <v>1146</v>
      </c>
      <c r="C17" s="1">
        <v>945</v>
      </c>
      <c r="D17" s="1">
        <v>142</v>
      </c>
      <c r="E17" s="1">
        <v>9</v>
      </c>
      <c r="F17" s="1">
        <v>50</v>
      </c>
    </row>
    <row r="18" spans="1:6" ht="12.75">
      <c r="A18" s="3" t="s">
        <v>19</v>
      </c>
      <c r="B18" s="4">
        <v>22817</v>
      </c>
      <c r="C18" s="4">
        <v>12903</v>
      </c>
      <c r="D18" s="4">
        <v>2855</v>
      </c>
      <c r="E18" s="4">
        <v>6166</v>
      </c>
      <c r="F18" s="4">
        <v>893</v>
      </c>
    </row>
    <row r="19" spans="1:6" ht="12.75">
      <c r="A19" s="5" t="s">
        <v>5</v>
      </c>
      <c r="B19" s="4">
        <v>30264</v>
      </c>
      <c r="C19" s="4">
        <v>18733</v>
      </c>
      <c r="D19" s="4">
        <v>4150</v>
      </c>
      <c r="E19" s="4">
        <v>6255</v>
      </c>
      <c r="F19" s="4">
        <v>1126</v>
      </c>
    </row>
  </sheetData>
  <sheetProtection/>
  <hyperlinks>
    <hyperlink ref="A12" r:id="rId1" display="toel5"/>
    <hyperlink ref="A18" r:id="rId2" display="toel6"/>
  </hyperlink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3" max="3" width="16.57421875" style="0" customWidth="1"/>
    <col min="4" max="4" width="17.00390625" style="0" customWidth="1"/>
    <col min="5" max="5" width="17.421875" style="0" customWidth="1"/>
    <col min="6" max="6" width="19.28125" style="0" customWidth="1"/>
  </cols>
  <sheetData>
    <row r="1" ht="15">
      <c r="A1" s="11" t="s">
        <v>27</v>
      </c>
    </row>
    <row r="2" ht="12.75">
      <c r="A2" t="s">
        <v>21</v>
      </c>
    </row>
    <row r="4" spans="1:6" ht="26.25">
      <c r="A4" s="12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</row>
    <row r="5" spans="1:6" ht="12.75">
      <c r="A5" s="2" t="s">
        <v>6</v>
      </c>
      <c r="B5" s="1">
        <v>626</v>
      </c>
      <c r="C5" s="1">
        <v>522</v>
      </c>
      <c r="D5" s="1">
        <v>81</v>
      </c>
      <c r="E5" s="1">
        <v>2</v>
      </c>
      <c r="F5" s="1">
        <v>21</v>
      </c>
    </row>
    <row r="6" spans="1:6" ht="12.75">
      <c r="A6" s="2" t="s">
        <v>9</v>
      </c>
      <c r="B6" s="1">
        <v>1657</v>
      </c>
      <c r="C6" s="1">
        <v>1309</v>
      </c>
      <c r="D6" s="1">
        <v>257</v>
      </c>
      <c r="E6" s="1">
        <v>22</v>
      </c>
      <c r="F6" s="1">
        <v>69</v>
      </c>
    </row>
    <row r="7" spans="1:6" ht="12.75">
      <c r="A7" s="2" t="s">
        <v>12</v>
      </c>
      <c r="B7" s="1">
        <v>405</v>
      </c>
      <c r="C7" s="1">
        <v>330</v>
      </c>
      <c r="D7" s="1">
        <v>62</v>
      </c>
      <c r="E7" s="1">
        <v>0</v>
      </c>
      <c r="F7" s="1">
        <v>13</v>
      </c>
    </row>
    <row r="8" spans="1:6" ht="12.75">
      <c r="A8" s="2" t="s">
        <v>14</v>
      </c>
      <c r="B8" s="1">
        <v>1151</v>
      </c>
      <c r="C8" s="1">
        <v>943</v>
      </c>
      <c r="D8" s="1">
        <v>154</v>
      </c>
      <c r="E8" s="1">
        <v>5</v>
      </c>
      <c r="F8" s="1">
        <v>49</v>
      </c>
    </row>
    <row r="9" spans="1:6" ht="12.75">
      <c r="A9" s="2" t="s">
        <v>15</v>
      </c>
      <c r="B9" s="1">
        <v>1521</v>
      </c>
      <c r="C9" s="1">
        <v>1149</v>
      </c>
      <c r="D9" s="1">
        <v>293</v>
      </c>
      <c r="E9" s="1">
        <v>38</v>
      </c>
      <c r="F9" s="1">
        <v>41</v>
      </c>
    </row>
    <row r="10" spans="1:6" ht="12.75">
      <c r="A10" s="2" t="s">
        <v>16</v>
      </c>
      <c r="B10" s="1">
        <v>404</v>
      </c>
      <c r="C10" s="1">
        <v>347</v>
      </c>
      <c r="D10" s="1">
        <v>50</v>
      </c>
      <c r="E10" s="1">
        <v>0</v>
      </c>
      <c r="F10" s="1">
        <v>7</v>
      </c>
    </row>
    <row r="11" spans="1:6" ht="12.75">
      <c r="A11" s="2" t="s">
        <v>17</v>
      </c>
      <c r="B11" s="1">
        <v>1543</v>
      </c>
      <c r="C11" s="1">
        <v>1262</v>
      </c>
      <c r="D11" s="1">
        <v>190</v>
      </c>
      <c r="E11" s="1">
        <v>24</v>
      </c>
      <c r="F11" s="1">
        <v>67</v>
      </c>
    </row>
    <row r="12" spans="1:6" ht="12.75">
      <c r="A12" s="3" t="s">
        <v>18</v>
      </c>
      <c r="B12" s="4">
        <v>7307</v>
      </c>
      <c r="C12" s="4">
        <v>5862</v>
      </c>
      <c r="D12" s="4">
        <v>1087</v>
      </c>
      <c r="E12" s="4">
        <v>91</v>
      </c>
      <c r="F12" s="4">
        <v>267</v>
      </c>
    </row>
    <row r="13" spans="1:6" ht="12.75">
      <c r="A13" s="2" t="s">
        <v>7</v>
      </c>
      <c r="B13" s="1">
        <v>1256</v>
      </c>
      <c r="C13" s="1">
        <v>990</v>
      </c>
      <c r="D13" s="1">
        <v>222</v>
      </c>
      <c r="E13" s="1">
        <v>0</v>
      </c>
      <c r="F13" s="1">
        <v>44</v>
      </c>
    </row>
    <row r="14" spans="1:6" ht="12.75">
      <c r="A14" s="2" t="s">
        <v>8</v>
      </c>
      <c r="B14" s="1">
        <v>2575</v>
      </c>
      <c r="C14" s="1">
        <v>1721</v>
      </c>
      <c r="D14" s="1">
        <v>523</v>
      </c>
      <c r="E14" s="1">
        <v>207</v>
      </c>
      <c r="F14" s="1">
        <v>124</v>
      </c>
    </row>
    <row r="15" spans="1:6" ht="12.75">
      <c r="A15" s="2" t="s">
        <v>10</v>
      </c>
      <c r="B15" s="1">
        <v>15740</v>
      </c>
      <c r="C15" s="1">
        <v>7676</v>
      </c>
      <c r="D15" s="1">
        <v>1587</v>
      </c>
      <c r="E15" s="1">
        <v>5785</v>
      </c>
      <c r="F15" s="1">
        <v>692</v>
      </c>
    </row>
    <row r="16" spans="1:6" ht="12.75">
      <c r="A16" s="2" t="s">
        <v>11</v>
      </c>
      <c r="B16" s="1">
        <v>1703</v>
      </c>
      <c r="C16" s="1">
        <v>1351</v>
      </c>
      <c r="D16" s="1">
        <v>234</v>
      </c>
      <c r="E16" s="1">
        <v>73</v>
      </c>
      <c r="F16" s="1">
        <v>45</v>
      </c>
    </row>
    <row r="17" spans="1:6" ht="12.75">
      <c r="A17" s="2" t="s">
        <v>13</v>
      </c>
      <c r="B17" s="1">
        <v>1116</v>
      </c>
      <c r="C17" s="1">
        <v>918</v>
      </c>
      <c r="D17" s="1">
        <v>138</v>
      </c>
      <c r="E17" s="1">
        <v>9</v>
      </c>
      <c r="F17" s="1">
        <v>51</v>
      </c>
    </row>
    <row r="18" spans="1:6" ht="12.75">
      <c r="A18" s="3" t="s">
        <v>19</v>
      </c>
      <c r="B18" s="4">
        <v>22390</v>
      </c>
      <c r="C18" s="4">
        <v>12656</v>
      </c>
      <c r="D18" s="4">
        <v>2704</v>
      </c>
      <c r="E18" s="4">
        <v>6074</v>
      </c>
      <c r="F18" s="4">
        <v>956</v>
      </c>
    </row>
    <row r="19" spans="1:6" ht="12.75">
      <c r="A19" s="5" t="s">
        <v>28</v>
      </c>
      <c r="B19" s="4">
        <v>29697</v>
      </c>
      <c r="C19" s="4">
        <v>18518</v>
      </c>
      <c r="D19" s="4">
        <v>3791</v>
      </c>
      <c r="E19" s="4">
        <v>6165</v>
      </c>
      <c r="F19" s="4">
        <v>1223</v>
      </c>
    </row>
  </sheetData>
  <sheetProtection/>
  <hyperlinks>
    <hyperlink ref="A12" r:id="rId1" display="toel5"/>
    <hyperlink ref="A18" r:id="rId2" display="toel6"/>
  </hyperlink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4" width="16.7109375" style="0" customWidth="1"/>
    <col min="5" max="5" width="16.57421875" style="0" customWidth="1"/>
    <col min="6" max="6" width="18.28125" style="0" customWidth="1"/>
  </cols>
  <sheetData>
    <row r="1" ht="15">
      <c r="A1" s="11" t="s">
        <v>29</v>
      </c>
    </row>
    <row r="2" ht="12.75">
      <c r="A2" t="s">
        <v>21</v>
      </c>
    </row>
    <row r="4" spans="1:6" ht="15" customHeight="1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</row>
    <row r="5" spans="1:6" ht="14.25" customHeight="1">
      <c r="A5" s="2" t="s">
        <v>6</v>
      </c>
      <c r="B5" s="1">
        <v>619</v>
      </c>
      <c r="C5" s="1">
        <v>509</v>
      </c>
      <c r="D5" s="1">
        <v>87</v>
      </c>
      <c r="E5" s="1">
        <v>2</v>
      </c>
      <c r="F5" s="1">
        <v>21</v>
      </c>
    </row>
    <row r="6" spans="1:6" ht="12.75">
      <c r="A6" s="2" t="s">
        <v>9</v>
      </c>
      <c r="B6" s="1">
        <v>1672</v>
      </c>
      <c r="C6" s="1">
        <v>1303</v>
      </c>
      <c r="D6" s="1">
        <v>274</v>
      </c>
      <c r="E6" s="1">
        <v>33</v>
      </c>
      <c r="F6" s="1">
        <v>62</v>
      </c>
    </row>
    <row r="7" spans="1:6" ht="12.75">
      <c r="A7" s="2" t="s">
        <v>12</v>
      </c>
      <c r="B7" s="1">
        <v>408</v>
      </c>
      <c r="C7" s="1">
        <v>323</v>
      </c>
      <c r="D7" s="1">
        <v>72</v>
      </c>
      <c r="E7" s="1">
        <v>0</v>
      </c>
      <c r="F7" s="1">
        <v>13</v>
      </c>
    </row>
    <row r="8" spans="1:6" ht="12.75">
      <c r="A8" s="2" t="s">
        <v>14</v>
      </c>
      <c r="B8" s="1">
        <v>1153</v>
      </c>
      <c r="C8" s="1">
        <v>953</v>
      </c>
      <c r="D8" s="1">
        <v>148</v>
      </c>
      <c r="E8" s="1">
        <v>4</v>
      </c>
      <c r="F8" s="1">
        <v>48</v>
      </c>
    </row>
    <row r="9" spans="1:6" ht="12.75">
      <c r="A9" s="2" t="s">
        <v>15</v>
      </c>
      <c r="B9" s="1">
        <v>1531</v>
      </c>
      <c r="C9" s="1">
        <v>1144</v>
      </c>
      <c r="D9" s="1">
        <v>314</v>
      </c>
      <c r="E9" s="1">
        <v>36</v>
      </c>
      <c r="F9" s="1">
        <v>37</v>
      </c>
    </row>
    <row r="10" spans="1:6" ht="12.75">
      <c r="A10" s="2" t="s">
        <v>16</v>
      </c>
      <c r="B10" s="1">
        <v>405</v>
      </c>
      <c r="C10" s="1">
        <v>337</v>
      </c>
      <c r="D10" s="1">
        <v>62</v>
      </c>
      <c r="E10" s="1">
        <v>0</v>
      </c>
      <c r="F10" s="1">
        <v>6</v>
      </c>
    </row>
    <row r="11" spans="1:6" ht="12.75">
      <c r="A11" s="2" t="s">
        <v>17</v>
      </c>
      <c r="B11" s="1">
        <v>1535</v>
      </c>
      <c r="C11" s="1">
        <v>1241</v>
      </c>
      <c r="D11" s="1">
        <v>205</v>
      </c>
      <c r="E11" s="1">
        <v>22</v>
      </c>
      <c r="F11" s="1">
        <v>67</v>
      </c>
    </row>
    <row r="12" spans="1:6" ht="12.75">
      <c r="A12" s="3" t="s">
        <v>18</v>
      </c>
      <c r="B12" s="4">
        <v>7323</v>
      </c>
      <c r="C12" s="4">
        <v>5810</v>
      </c>
      <c r="D12" s="4">
        <v>1162</v>
      </c>
      <c r="E12" s="4">
        <v>97</v>
      </c>
      <c r="F12" s="4">
        <v>254</v>
      </c>
    </row>
    <row r="13" spans="1:6" ht="12.75">
      <c r="A13" s="2" t="s">
        <v>7</v>
      </c>
      <c r="B13" s="1">
        <v>1260</v>
      </c>
      <c r="C13" s="1">
        <v>989</v>
      </c>
      <c r="D13" s="1">
        <v>227</v>
      </c>
      <c r="E13" s="1">
        <v>0</v>
      </c>
      <c r="F13" s="1">
        <v>44</v>
      </c>
    </row>
    <row r="14" spans="1:6" ht="12.75">
      <c r="A14" s="2" t="s">
        <v>8</v>
      </c>
      <c r="B14" s="1">
        <v>2537</v>
      </c>
      <c r="C14" s="1">
        <v>1681</v>
      </c>
      <c r="D14" s="1">
        <v>540</v>
      </c>
      <c r="E14" s="1">
        <v>207</v>
      </c>
      <c r="F14" s="1">
        <v>109</v>
      </c>
    </row>
    <row r="15" spans="1:6" ht="12.75">
      <c r="A15" s="2" t="s">
        <v>10</v>
      </c>
      <c r="B15" s="1">
        <v>15555</v>
      </c>
      <c r="C15" s="1">
        <v>7665</v>
      </c>
      <c r="D15" s="1">
        <v>1514</v>
      </c>
      <c r="E15" s="1">
        <v>5628</v>
      </c>
      <c r="F15" s="1">
        <v>748</v>
      </c>
    </row>
    <row r="16" spans="1:6" ht="12.75">
      <c r="A16" s="2" t="s">
        <v>11</v>
      </c>
      <c r="B16" s="1">
        <v>1663</v>
      </c>
      <c r="C16" s="1">
        <v>1304</v>
      </c>
      <c r="D16" s="1">
        <v>240</v>
      </c>
      <c r="E16" s="1">
        <v>73</v>
      </c>
      <c r="F16" s="1">
        <v>46</v>
      </c>
    </row>
    <row r="17" spans="1:6" ht="12.75">
      <c r="A17" s="2" t="s">
        <v>13</v>
      </c>
      <c r="B17" s="1">
        <v>1113</v>
      </c>
      <c r="C17" s="1">
        <v>933</v>
      </c>
      <c r="D17" s="1">
        <v>123</v>
      </c>
      <c r="E17" s="1">
        <v>9</v>
      </c>
      <c r="F17" s="1">
        <v>48</v>
      </c>
    </row>
    <row r="18" spans="1:6" ht="12.75">
      <c r="A18" s="3" t="s">
        <v>19</v>
      </c>
      <c r="B18" s="4">
        <v>22128</v>
      </c>
      <c r="C18" s="4">
        <v>12572</v>
      </c>
      <c r="D18" s="4">
        <v>2644</v>
      </c>
      <c r="E18" s="4">
        <v>5917</v>
      </c>
      <c r="F18" s="4">
        <v>995</v>
      </c>
    </row>
    <row r="19" spans="1:6" ht="12.75">
      <c r="A19" s="5" t="s">
        <v>5</v>
      </c>
      <c r="B19" s="4">
        <v>29451</v>
      </c>
      <c r="C19" s="4">
        <v>18382</v>
      </c>
      <c r="D19" s="4">
        <v>3806</v>
      </c>
      <c r="E19" s="4">
        <v>6014</v>
      </c>
      <c r="F19" s="4">
        <v>1249</v>
      </c>
    </row>
  </sheetData>
  <sheetProtection/>
  <hyperlinks>
    <hyperlink ref="A12" r:id="rId1" display="toel5"/>
    <hyperlink ref="A18" r:id="rId2" display="toel6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52</v>
      </c>
    </row>
    <row r="2" ht="12.75">
      <c r="A2" s="22"/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33810</v>
      </c>
      <c r="C6" s="4">
        <v>20540</v>
      </c>
      <c r="D6" s="4">
        <v>4652</v>
      </c>
      <c r="E6" s="4">
        <v>7635</v>
      </c>
      <c r="F6" s="4">
        <v>983</v>
      </c>
    </row>
    <row r="7" spans="1:6" ht="12.75">
      <c r="A7" s="3" t="s">
        <v>18</v>
      </c>
      <c r="B7" s="4">
        <v>7649</v>
      </c>
      <c r="C7" s="4">
        <v>5864</v>
      </c>
      <c r="D7" s="4">
        <v>1440</v>
      </c>
      <c r="E7" s="4">
        <v>140</v>
      </c>
      <c r="F7" s="4">
        <v>205</v>
      </c>
    </row>
    <row r="8" spans="1:6" ht="12.75">
      <c r="A8" s="2" t="s">
        <v>6</v>
      </c>
      <c r="B8" s="1">
        <v>623</v>
      </c>
      <c r="C8" s="1">
        <v>490</v>
      </c>
      <c r="D8" s="1">
        <v>121</v>
      </c>
      <c r="E8" s="1">
        <v>0</v>
      </c>
      <c r="F8" s="1">
        <v>12</v>
      </c>
    </row>
    <row r="9" spans="1:6" ht="12.75">
      <c r="A9" s="2" t="s">
        <v>9</v>
      </c>
      <c r="B9" s="1">
        <v>2053</v>
      </c>
      <c r="C9" s="1">
        <v>1527</v>
      </c>
      <c r="D9" s="1">
        <v>400</v>
      </c>
      <c r="E9" s="1">
        <v>74</v>
      </c>
      <c r="F9" s="1">
        <v>52</v>
      </c>
    </row>
    <row r="10" spans="1:6" ht="12.75">
      <c r="A10" s="2" t="s">
        <v>12</v>
      </c>
      <c r="B10" s="1">
        <v>408</v>
      </c>
      <c r="C10" s="1">
        <v>327</v>
      </c>
      <c r="D10" s="1">
        <v>72</v>
      </c>
      <c r="E10" s="1">
        <v>0</v>
      </c>
      <c r="F10" s="1">
        <v>9</v>
      </c>
    </row>
    <row r="11" spans="1:6" ht="12.75">
      <c r="A11" s="2" t="s">
        <v>14</v>
      </c>
      <c r="B11" s="1">
        <v>1241</v>
      </c>
      <c r="C11" s="1">
        <v>1009</v>
      </c>
      <c r="D11" s="1">
        <v>191</v>
      </c>
      <c r="E11" s="1">
        <v>0</v>
      </c>
      <c r="F11" s="1">
        <v>41</v>
      </c>
    </row>
    <row r="12" spans="1:6" ht="12.75">
      <c r="A12" s="2" t="s">
        <v>15</v>
      </c>
      <c r="B12" s="1">
        <v>1637</v>
      </c>
      <c r="C12" s="1">
        <v>1189</v>
      </c>
      <c r="D12" s="1">
        <v>365</v>
      </c>
      <c r="E12" s="1">
        <v>42</v>
      </c>
      <c r="F12" s="1">
        <v>41</v>
      </c>
    </row>
    <row r="13" spans="1:6" ht="12.75">
      <c r="A13" s="2" t="s">
        <v>17</v>
      </c>
      <c r="B13" s="1">
        <v>1687</v>
      </c>
      <c r="C13" s="1">
        <v>1322</v>
      </c>
      <c r="D13" s="1">
        <v>291</v>
      </c>
      <c r="E13" s="1">
        <v>24</v>
      </c>
      <c r="F13" s="1">
        <v>50</v>
      </c>
    </row>
    <row r="14" spans="1:6" ht="12.75">
      <c r="A14" s="3" t="s">
        <v>19</v>
      </c>
      <c r="B14" s="4">
        <v>26161</v>
      </c>
      <c r="C14" s="4">
        <v>14676</v>
      </c>
      <c r="D14" s="4">
        <v>3212</v>
      </c>
      <c r="E14" s="4">
        <v>7495</v>
      </c>
      <c r="F14" s="4">
        <v>778</v>
      </c>
    </row>
    <row r="15" spans="1:6" ht="12.75">
      <c r="A15" s="2" t="s">
        <v>8</v>
      </c>
      <c r="B15" s="1">
        <v>2835</v>
      </c>
      <c r="C15" s="1">
        <v>1797</v>
      </c>
      <c r="D15" s="1">
        <v>673</v>
      </c>
      <c r="E15" s="1">
        <v>269</v>
      </c>
      <c r="F15" s="1">
        <v>96</v>
      </c>
    </row>
    <row r="16" spans="1:6" ht="12.75">
      <c r="A16" s="17" t="s">
        <v>10</v>
      </c>
      <c r="B16" s="18">
        <v>23326</v>
      </c>
      <c r="C16" s="18">
        <v>12879</v>
      </c>
      <c r="D16" s="18">
        <v>2539</v>
      </c>
      <c r="E16" s="18">
        <v>7226</v>
      </c>
      <c r="F16" s="18">
        <v>682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51</v>
      </c>
    </row>
    <row r="2" ht="12.75">
      <c r="A2" s="22"/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33828</v>
      </c>
      <c r="C6" s="4">
        <v>20516</v>
      </c>
      <c r="D6" s="4">
        <v>4658</v>
      </c>
      <c r="E6" s="4">
        <v>7661</v>
      </c>
      <c r="F6" s="4">
        <v>993</v>
      </c>
    </row>
    <row r="7" spans="1:6" ht="12.75">
      <c r="A7" s="3" t="s">
        <v>18</v>
      </c>
      <c r="B7" s="4">
        <v>7674</v>
      </c>
      <c r="C7" s="4">
        <v>5881</v>
      </c>
      <c r="D7" s="4">
        <v>1442</v>
      </c>
      <c r="E7" s="4">
        <v>141</v>
      </c>
      <c r="F7" s="4">
        <v>210</v>
      </c>
    </row>
    <row r="8" spans="1:6" ht="12.75">
      <c r="A8" s="2" t="s">
        <v>6</v>
      </c>
      <c r="B8" s="1">
        <v>624</v>
      </c>
      <c r="C8" s="1">
        <v>491</v>
      </c>
      <c r="D8" s="1">
        <v>121</v>
      </c>
      <c r="E8" s="1">
        <v>0</v>
      </c>
      <c r="F8" s="1">
        <v>12</v>
      </c>
    </row>
    <row r="9" spans="1:6" ht="12.75">
      <c r="A9" s="2" t="s">
        <v>9</v>
      </c>
      <c r="B9" s="1">
        <v>2036</v>
      </c>
      <c r="C9" s="1">
        <v>1518</v>
      </c>
      <c r="D9" s="1">
        <v>393</v>
      </c>
      <c r="E9" s="1">
        <v>75</v>
      </c>
      <c r="F9" s="1">
        <v>50</v>
      </c>
    </row>
    <row r="10" spans="1:6" ht="12.75">
      <c r="A10" s="2" t="s">
        <v>12</v>
      </c>
      <c r="B10" s="1">
        <v>416</v>
      </c>
      <c r="C10" s="1">
        <v>333</v>
      </c>
      <c r="D10" s="1">
        <v>74</v>
      </c>
      <c r="E10" s="1">
        <v>0</v>
      </c>
      <c r="F10" s="1">
        <v>9</v>
      </c>
    </row>
    <row r="11" spans="1:6" ht="12.75">
      <c r="A11" s="2" t="s">
        <v>14</v>
      </c>
      <c r="B11" s="1">
        <v>1264</v>
      </c>
      <c r="C11" s="1">
        <v>1019</v>
      </c>
      <c r="D11" s="1">
        <v>196</v>
      </c>
      <c r="E11" s="1">
        <v>0</v>
      </c>
      <c r="F11" s="1">
        <v>49</v>
      </c>
    </row>
    <row r="12" spans="1:6" ht="12.75">
      <c r="A12" s="2" t="s">
        <v>15</v>
      </c>
      <c r="B12" s="1">
        <v>1654</v>
      </c>
      <c r="C12" s="1">
        <v>1205</v>
      </c>
      <c r="D12" s="1">
        <v>366</v>
      </c>
      <c r="E12" s="1">
        <v>42</v>
      </c>
      <c r="F12" s="1">
        <v>41</v>
      </c>
    </row>
    <row r="13" spans="1:6" ht="12.75">
      <c r="A13" s="2" t="s">
        <v>17</v>
      </c>
      <c r="B13" s="1">
        <v>1680</v>
      </c>
      <c r="C13" s="1">
        <v>1315</v>
      </c>
      <c r="D13" s="1">
        <v>292</v>
      </c>
      <c r="E13" s="1">
        <v>24</v>
      </c>
      <c r="F13" s="1">
        <v>49</v>
      </c>
    </row>
    <row r="14" spans="1:6" ht="12.75">
      <c r="A14" s="3" t="s">
        <v>19</v>
      </c>
      <c r="B14" s="4">
        <v>26154</v>
      </c>
      <c r="C14" s="4">
        <v>14635</v>
      </c>
      <c r="D14" s="4">
        <v>3216</v>
      </c>
      <c r="E14" s="4">
        <v>7520</v>
      </c>
      <c r="F14" s="4">
        <v>783</v>
      </c>
    </row>
    <row r="15" spans="1:6" ht="12.75">
      <c r="A15" s="2" t="s">
        <v>8</v>
      </c>
      <c r="B15" s="1">
        <v>2836</v>
      </c>
      <c r="C15" s="1">
        <v>1797</v>
      </c>
      <c r="D15" s="1">
        <v>675</v>
      </c>
      <c r="E15" s="1">
        <v>269</v>
      </c>
      <c r="F15" s="1">
        <v>95</v>
      </c>
    </row>
    <row r="16" spans="1:6" ht="12.75">
      <c r="A16" s="17" t="s">
        <v>10</v>
      </c>
      <c r="B16" s="18">
        <v>23318</v>
      </c>
      <c r="C16" s="18">
        <v>12838</v>
      </c>
      <c r="D16" s="18">
        <v>2541</v>
      </c>
      <c r="E16" s="18">
        <v>7251</v>
      </c>
      <c r="F16" s="18">
        <v>688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50</v>
      </c>
    </row>
    <row r="2" ht="12.75">
      <c r="A2" s="22"/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33506</v>
      </c>
      <c r="C6" s="4">
        <v>20479</v>
      </c>
      <c r="D6" s="4">
        <v>4608</v>
      </c>
      <c r="E6" s="4">
        <v>7454</v>
      </c>
      <c r="F6" s="4">
        <v>965</v>
      </c>
    </row>
    <row r="7" spans="1:6" ht="12.75">
      <c r="A7" s="3" t="s">
        <v>18</v>
      </c>
      <c r="B7" s="4">
        <v>7737</v>
      </c>
      <c r="C7" s="4">
        <v>5979</v>
      </c>
      <c r="D7" s="4">
        <v>1423</v>
      </c>
      <c r="E7" s="4">
        <v>133</v>
      </c>
      <c r="F7" s="4">
        <v>202</v>
      </c>
    </row>
    <row r="8" spans="1:6" ht="12.75">
      <c r="A8" s="2" t="s">
        <v>6</v>
      </c>
      <c r="B8" s="1">
        <v>640</v>
      </c>
      <c r="C8" s="1">
        <v>512</v>
      </c>
      <c r="D8" s="1">
        <v>116</v>
      </c>
      <c r="E8" s="1">
        <v>0</v>
      </c>
      <c r="F8" s="1">
        <v>12</v>
      </c>
    </row>
    <row r="9" spans="1:6" ht="12.75">
      <c r="A9" s="2" t="s">
        <v>9</v>
      </c>
      <c r="B9" s="1">
        <v>2044</v>
      </c>
      <c r="C9" s="1">
        <v>1530</v>
      </c>
      <c r="D9" s="1">
        <v>390</v>
      </c>
      <c r="E9" s="1">
        <v>76</v>
      </c>
      <c r="F9" s="1">
        <v>48</v>
      </c>
    </row>
    <row r="10" spans="1:6" ht="12.75">
      <c r="A10" s="2" t="s">
        <v>12</v>
      </c>
      <c r="B10" s="1">
        <v>433</v>
      </c>
      <c r="C10" s="1">
        <v>348</v>
      </c>
      <c r="D10" s="1">
        <v>74</v>
      </c>
      <c r="E10" s="1">
        <v>0</v>
      </c>
      <c r="F10" s="1">
        <v>11</v>
      </c>
    </row>
    <row r="11" spans="1:6" ht="12.75">
      <c r="A11" s="2" t="s">
        <v>14</v>
      </c>
      <c r="B11" s="1">
        <v>1259</v>
      </c>
      <c r="C11" s="1">
        <v>1025</v>
      </c>
      <c r="D11" s="1">
        <v>189</v>
      </c>
      <c r="E11" s="1">
        <v>0</v>
      </c>
      <c r="F11" s="1">
        <v>45</v>
      </c>
    </row>
    <row r="12" spans="1:6" ht="12.75">
      <c r="A12" s="2" t="s">
        <v>15</v>
      </c>
      <c r="B12" s="1">
        <v>1672</v>
      </c>
      <c r="C12" s="1">
        <v>1235</v>
      </c>
      <c r="D12" s="1">
        <v>365</v>
      </c>
      <c r="E12" s="1">
        <v>37</v>
      </c>
      <c r="F12" s="1">
        <v>35</v>
      </c>
    </row>
    <row r="13" spans="1:6" ht="12.75">
      <c r="A13" s="2" t="s">
        <v>17</v>
      </c>
      <c r="B13" s="1">
        <v>1689</v>
      </c>
      <c r="C13" s="1">
        <v>1329</v>
      </c>
      <c r="D13" s="1">
        <v>289</v>
      </c>
      <c r="E13" s="1">
        <v>20</v>
      </c>
      <c r="F13" s="1">
        <v>51</v>
      </c>
    </row>
    <row r="14" spans="1:6" ht="12.75">
      <c r="A14" s="3" t="s">
        <v>19</v>
      </c>
      <c r="B14" s="4">
        <v>25769</v>
      </c>
      <c r="C14" s="4">
        <v>14500</v>
      </c>
      <c r="D14" s="4">
        <v>3185</v>
      </c>
      <c r="E14" s="4">
        <v>7321</v>
      </c>
      <c r="F14" s="4">
        <v>763</v>
      </c>
    </row>
    <row r="15" spans="1:6" ht="12.75">
      <c r="A15" s="2" t="s">
        <v>8</v>
      </c>
      <c r="B15" s="1">
        <v>2802</v>
      </c>
      <c r="C15" s="1">
        <v>1818</v>
      </c>
      <c r="D15" s="1">
        <v>655</v>
      </c>
      <c r="E15" s="1">
        <v>244</v>
      </c>
      <c r="F15" s="1">
        <v>85</v>
      </c>
    </row>
    <row r="16" spans="1:6" ht="12.75">
      <c r="A16" s="17" t="s">
        <v>10</v>
      </c>
      <c r="B16" s="18">
        <v>22967</v>
      </c>
      <c r="C16" s="18">
        <v>12682</v>
      </c>
      <c r="D16" s="18">
        <v>2530</v>
      </c>
      <c r="E16" s="18">
        <v>7077</v>
      </c>
      <c r="F16" s="18">
        <v>678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49</v>
      </c>
    </row>
    <row r="2" ht="12.75">
      <c r="A2" s="22"/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33089</v>
      </c>
      <c r="C6" s="4">
        <v>20299</v>
      </c>
      <c r="D6" s="4">
        <v>4528</v>
      </c>
      <c r="E6" s="4">
        <v>7367</v>
      </c>
      <c r="F6" s="4">
        <v>895</v>
      </c>
    </row>
    <row r="7" spans="1:6" ht="12.75">
      <c r="A7" s="3" t="s">
        <v>18</v>
      </c>
      <c r="B7" s="4">
        <v>7731</v>
      </c>
      <c r="C7" s="4">
        <v>6001</v>
      </c>
      <c r="D7" s="4">
        <v>1415</v>
      </c>
      <c r="E7" s="4">
        <v>123</v>
      </c>
      <c r="F7" s="4">
        <v>192</v>
      </c>
    </row>
    <row r="8" spans="1:6" ht="12.75">
      <c r="A8" s="2" t="s">
        <v>6</v>
      </c>
      <c r="B8" s="1">
        <v>648</v>
      </c>
      <c r="C8" s="1">
        <v>520</v>
      </c>
      <c r="D8" s="1">
        <v>116</v>
      </c>
      <c r="E8" s="1">
        <v>0</v>
      </c>
      <c r="F8" s="1">
        <v>12</v>
      </c>
    </row>
    <row r="9" spans="1:6" ht="12.75">
      <c r="A9" s="2" t="s">
        <v>9</v>
      </c>
      <c r="B9" s="1">
        <v>2031</v>
      </c>
      <c r="C9" s="1">
        <v>1525</v>
      </c>
      <c r="D9" s="1">
        <v>395</v>
      </c>
      <c r="E9" s="1">
        <v>68</v>
      </c>
      <c r="F9" s="1">
        <v>43</v>
      </c>
    </row>
    <row r="10" spans="1:6" ht="12.75">
      <c r="A10" s="2" t="s">
        <v>12</v>
      </c>
      <c r="B10" s="1">
        <v>437</v>
      </c>
      <c r="C10" s="1">
        <v>353</v>
      </c>
      <c r="D10" s="1">
        <v>74</v>
      </c>
      <c r="E10" s="1">
        <v>0</v>
      </c>
      <c r="F10" s="1">
        <v>10</v>
      </c>
    </row>
    <row r="11" spans="1:6" ht="12.75">
      <c r="A11" s="2" t="s">
        <v>14</v>
      </c>
      <c r="B11" s="1">
        <v>1260</v>
      </c>
      <c r="C11" s="1">
        <v>1036</v>
      </c>
      <c r="D11" s="1">
        <v>182</v>
      </c>
      <c r="E11" s="1">
        <v>0</v>
      </c>
      <c r="F11" s="1">
        <v>42</v>
      </c>
    </row>
    <row r="12" spans="1:6" ht="12.75">
      <c r="A12" s="2" t="s">
        <v>15</v>
      </c>
      <c r="B12" s="1">
        <v>1674</v>
      </c>
      <c r="C12" s="1">
        <v>1239</v>
      </c>
      <c r="D12" s="1">
        <v>366</v>
      </c>
      <c r="E12" s="1">
        <v>37</v>
      </c>
      <c r="F12" s="1">
        <v>32</v>
      </c>
    </row>
    <row r="13" spans="1:6" ht="12.75">
      <c r="A13" s="2" t="s">
        <v>17</v>
      </c>
      <c r="B13" s="1">
        <v>1681</v>
      </c>
      <c r="C13" s="1">
        <v>1328</v>
      </c>
      <c r="D13" s="1">
        <v>282</v>
      </c>
      <c r="E13" s="1">
        <v>18</v>
      </c>
      <c r="F13" s="1">
        <v>53</v>
      </c>
    </row>
    <row r="14" spans="1:6" ht="12.75">
      <c r="A14" s="3" t="s">
        <v>19</v>
      </c>
      <c r="B14" s="4">
        <v>25358</v>
      </c>
      <c r="C14" s="4">
        <v>14298</v>
      </c>
      <c r="D14" s="4">
        <v>3113</v>
      </c>
      <c r="E14" s="4">
        <v>7244</v>
      </c>
      <c r="F14" s="4">
        <v>703</v>
      </c>
    </row>
    <row r="15" spans="1:6" ht="12.75">
      <c r="A15" s="2" t="s">
        <v>8</v>
      </c>
      <c r="B15" s="1">
        <v>2764</v>
      </c>
      <c r="C15" s="1">
        <v>1829</v>
      </c>
      <c r="D15" s="1">
        <v>633</v>
      </c>
      <c r="E15" s="1">
        <v>230</v>
      </c>
      <c r="F15" s="1">
        <v>72</v>
      </c>
    </row>
    <row r="16" spans="1:6" ht="12.75">
      <c r="A16" s="17" t="s">
        <v>10</v>
      </c>
      <c r="B16" s="18">
        <v>22594</v>
      </c>
      <c r="C16" s="18">
        <v>12469</v>
      </c>
      <c r="D16" s="18">
        <v>2480</v>
      </c>
      <c r="E16" s="18">
        <v>7014</v>
      </c>
      <c r="F16" s="18">
        <v>631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48</v>
      </c>
    </row>
    <row r="2" ht="12.75">
      <c r="A2" s="22"/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32689</v>
      </c>
      <c r="C6" s="4">
        <v>20094</v>
      </c>
      <c r="D6" s="4">
        <v>4439</v>
      </c>
      <c r="E6" s="4">
        <v>7249</v>
      </c>
      <c r="F6" s="4">
        <v>907</v>
      </c>
    </row>
    <row r="7" spans="1:6" ht="12.75">
      <c r="A7" s="3" t="s">
        <v>18</v>
      </c>
      <c r="B7" s="4">
        <v>7661</v>
      </c>
      <c r="C7" s="4">
        <v>5962</v>
      </c>
      <c r="D7" s="4">
        <v>1390</v>
      </c>
      <c r="E7" s="4">
        <v>110</v>
      </c>
      <c r="F7" s="4">
        <v>199</v>
      </c>
    </row>
    <row r="8" spans="1:6" ht="12.75">
      <c r="A8" s="2" t="s">
        <v>6</v>
      </c>
      <c r="B8" s="1">
        <v>642</v>
      </c>
      <c r="C8" s="1">
        <v>516</v>
      </c>
      <c r="D8" s="1">
        <v>112</v>
      </c>
      <c r="E8" s="1" t="s">
        <v>47</v>
      </c>
      <c r="F8" s="1">
        <v>14</v>
      </c>
    </row>
    <row r="9" spans="1:6" ht="12.75">
      <c r="A9" s="2" t="s">
        <v>9</v>
      </c>
      <c r="B9" s="1">
        <v>2014</v>
      </c>
      <c r="C9" s="1">
        <v>1513</v>
      </c>
      <c r="D9" s="1">
        <v>398</v>
      </c>
      <c r="E9" s="1">
        <v>57</v>
      </c>
      <c r="F9" s="1">
        <v>46</v>
      </c>
    </row>
    <row r="10" spans="1:6" ht="12.75">
      <c r="A10" s="2" t="s">
        <v>12</v>
      </c>
      <c r="B10" s="1">
        <v>437</v>
      </c>
      <c r="C10" s="1">
        <v>352</v>
      </c>
      <c r="D10" s="1">
        <v>74</v>
      </c>
      <c r="E10" s="1" t="s">
        <v>47</v>
      </c>
      <c r="F10" s="1">
        <v>11</v>
      </c>
    </row>
    <row r="11" spans="1:6" ht="12.75">
      <c r="A11" s="2" t="s">
        <v>14</v>
      </c>
      <c r="B11" s="1">
        <v>1262</v>
      </c>
      <c r="C11" s="1">
        <v>1032</v>
      </c>
      <c r="D11" s="1">
        <v>181</v>
      </c>
      <c r="E11" s="1" t="s">
        <v>47</v>
      </c>
      <c r="F11" s="1">
        <v>49</v>
      </c>
    </row>
    <row r="12" spans="1:6" ht="12.75">
      <c r="A12" s="2" t="s">
        <v>15</v>
      </c>
      <c r="B12" s="1">
        <v>1656</v>
      </c>
      <c r="C12" s="1">
        <v>1231</v>
      </c>
      <c r="D12" s="1">
        <v>360</v>
      </c>
      <c r="E12" s="1">
        <v>36</v>
      </c>
      <c r="F12" s="1">
        <v>29</v>
      </c>
    </row>
    <row r="13" spans="1:6" ht="12.75">
      <c r="A13" s="2" t="s">
        <v>17</v>
      </c>
      <c r="B13" s="1">
        <v>1650</v>
      </c>
      <c r="C13" s="1">
        <v>1318</v>
      </c>
      <c r="D13" s="1">
        <v>265</v>
      </c>
      <c r="E13" s="1">
        <v>17</v>
      </c>
      <c r="F13" s="1">
        <v>50</v>
      </c>
    </row>
    <row r="14" spans="1:6" ht="12.75">
      <c r="A14" s="3" t="s">
        <v>19</v>
      </c>
      <c r="B14" s="4">
        <v>25028</v>
      </c>
      <c r="C14" s="4">
        <v>14132</v>
      </c>
      <c r="D14" s="4">
        <v>3049</v>
      </c>
      <c r="E14" s="4">
        <v>7139</v>
      </c>
      <c r="F14" s="4">
        <v>708</v>
      </c>
    </row>
    <row r="15" spans="1:6" ht="12.75">
      <c r="A15" s="2" t="s">
        <v>8</v>
      </c>
      <c r="B15" s="1">
        <v>2741</v>
      </c>
      <c r="C15" s="1">
        <v>1806</v>
      </c>
      <c r="D15" s="1">
        <v>632</v>
      </c>
      <c r="E15" s="1">
        <v>230</v>
      </c>
      <c r="F15" s="1">
        <v>73</v>
      </c>
    </row>
    <row r="16" spans="1:6" ht="12.75">
      <c r="A16" s="17" t="s">
        <v>10</v>
      </c>
      <c r="B16" s="18">
        <v>22287</v>
      </c>
      <c r="C16" s="18">
        <v>12326</v>
      </c>
      <c r="D16" s="18">
        <v>2417</v>
      </c>
      <c r="E16" s="18">
        <v>6909</v>
      </c>
      <c r="F16" s="18">
        <v>635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46</v>
      </c>
    </row>
    <row r="2" ht="12.75">
      <c r="A2" s="22"/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32360</v>
      </c>
      <c r="C6" s="4">
        <v>19950</v>
      </c>
      <c r="D6" s="4">
        <v>4332</v>
      </c>
      <c r="E6" s="4">
        <v>7088</v>
      </c>
      <c r="F6" s="4">
        <v>990</v>
      </c>
    </row>
    <row r="7" spans="1:6" ht="12.75">
      <c r="A7" s="3" t="s">
        <v>18</v>
      </c>
      <c r="B7" s="4">
        <v>7615</v>
      </c>
      <c r="C7" s="4">
        <v>5920</v>
      </c>
      <c r="D7" s="4">
        <v>1369</v>
      </c>
      <c r="E7" s="4">
        <v>112</v>
      </c>
      <c r="F7" s="4">
        <v>214</v>
      </c>
    </row>
    <row r="8" spans="1:6" ht="12.75">
      <c r="A8" s="2" t="s">
        <v>6</v>
      </c>
      <c r="B8" s="1">
        <v>638</v>
      </c>
      <c r="C8" s="1">
        <v>514</v>
      </c>
      <c r="D8" s="1">
        <v>111</v>
      </c>
      <c r="E8" s="1" t="s">
        <v>47</v>
      </c>
      <c r="F8" s="1">
        <v>13</v>
      </c>
    </row>
    <row r="9" spans="1:6" ht="12.75">
      <c r="A9" s="2" t="s">
        <v>9</v>
      </c>
      <c r="B9" s="1">
        <v>2011</v>
      </c>
      <c r="C9" s="1">
        <v>1513</v>
      </c>
      <c r="D9" s="1">
        <v>393</v>
      </c>
      <c r="E9" s="1">
        <v>57</v>
      </c>
      <c r="F9" s="1">
        <v>48</v>
      </c>
    </row>
    <row r="10" spans="1:6" ht="12.75">
      <c r="A10" s="2" t="s">
        <v>12</v>
      </c>
      <c r="B10" s="1">
        <v>431</v>
      </c>
      <c r="C10" s="1">
        <v>349</v>
      </c>
      <c r="D10" s="1">
        <v>73</v>
      </c>
      <c r="E10" s="1" t="s">
        <v>47</v>
      </c>
      <c r="F10" s="1">
        <v>9</v>
      </c>
    </row>
    <row r="11" spans="1:6" ht="12.75">
      <c r="A11" s="2" t="s">
        <v>14</v>
      </c>
      <c r="B11" s="1">
        <v>1262</v>
      </c>
      <c r="C11" s="1">
        <v>1021</v>
      </c>
      <c r="D11" s="1">
        <v>181</v>
      </c>
      <c r="E11" s="1" t="s">
        <v>47</v>
      </c>
      <c r="F11" s="1">
        <v>60</v>
      </c>
    </row>
    <row r="12" spans="1:6" ht="12.75">
      <c r="A12" s="2" t="s">
        <v>15</v>
      </c>
      <c r="B12" s="1">
        <v>1637</v>
      </c>
      <c r="C12" s="1">
        <v>1217</v>
      </c>
      <c r="D12" s="1">
        <v>348</v>
      </c>
      <c r="E12" s="1">
        <v>36</v>
      </c>
      <c r="F12" s="1">
        <v>36</v>
      </c>
    </row>
    <row r="13" spans="1:6" ht="12.75">
      <c r="A13" s="2" t="s">
        <v>17</v>
      </c>
      <c r="B13" s="1">
        <v>1636</v>
      </c>
      <c r="C13" s="1">
        <v>1306</v>
      </c>
      <c r="D13" s="1">
        <v>263</v>
      </c>
      <c r="E13" s="1">
        <v>19</v>
      </c>
      <c r="F13" s="1">
        <v>48</v>
      </c>
    </row>
    <row r="14" spans="1:6" ht="12.75">
      <c r="A14" s="3" t="s">
        <v>19</v>
      </c>
      <c r="B14" s="4">
        <v>24745</v>
      </c>
      <c r="C14" s="4">
        <v>14030</v>
      </c>
      <c r="D14" s="4">
        <v>2963</v>
      </c>
      <c r="E14" s="4">
        <v>6976</v>
      </c>
      <c r="F14" s="4">
        <v>776</v>
      </c>
    </row>
    <row r="15" spans="1:6" ht="12.75">
      <c r="A15" s="2" t="s">
        <v>8</v>
      </c>
      <c r="B15" s="1">
        <v>2710</v>
      </c>
      <c r="C15" s="1">
        <v>1791</v>
      </c>
      <c r="D15" s="1">
        <v>623</v>
      </c>
      <c r="E15" s="1">
        <v>221</v>
      </c>
      <c r="F15" s="1">
        <v>75</v>
      </c>
    </row>
    <row r="16" spans="1:6" ht="12.75">
      <c r="A16" s="17" t="s">
        <v>10</v>
      </c>
      <c r="B16" s="18">
        <v>22035</v>
      </c>
      <c r="C16" s="18">
        <v>12239</v>
      </c>
      <c r="D16" s="18">
        <v>2340</v>
      </c>
      <c r="E16" s="18">
        <v>6755</v>
      </c>
      <c r="F16" s="18">
        <v>701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43</v>
      </c>
    </row>
    <row r="2" ht="12.75">
      <c r="A2" s="22" t="s">
        <v>44</v>
      </c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32109</v>
      </c>
      <c r="C6" s="4">
        <v>19806</v>
      </c>
      <c r="D6" s="4">
        <v>4283</v>
      </c>
      <c r="E6" s="4">
        <v>7033</v>
      </c>
      <c r="F6" s="4">
        <v>987</v>
      </c>
    </row>
    <row r="7" spans="1:6" ht="12.75">
      <c r="A7" s="3" t="s">
        <v>18</v>
      </c>
      <c r="B7" s="4">
        <v>7584</v>
      </c>
      <c r="C7" s="4">
        <v>5890</v>
      </c>
      <c r="D7" s="4">
        <v>1344</v>
      </c>
      <c r="E7" s="4">
        <v>114</v>
      </c>
      <c r="F7" s="4">
        <v>236</v>
      </c>
    </row>
    <row r="8" spans="1:6" ht="12.75">
      <c r="A8" s="2" t="s">
        <v>6</v>
      </c>
      <c r="B8" s="1">
        <v>632</v>
      </c>
      <c r="C8" s="1">
        <v>517</v>
      </c>
      <c r="D8" s="1">
        <v>100</v>
      </c>
      <c r="E8" s="1">
        <v>0</v>
      </c>
      <c r="F8" s="1">
        <v>15</v>
      </c>
    </row>
    <row r="9" spans="1:6" ht="12.75">
      <c r="A9" s="2" t="s">
        <v>9</v>
      </c>
      <c r="B9" s="1">
        <v>1998</v>
      </c>
      <c r="C9" s="1">
        <v>1499</v>
      </c>
      <c r="D9" s="1">
        <v>389</v>
      </c>
      <c r="E9" s="1">
        <v>58</v>
      </c>
      <c r="F9" s="1">
        <v>52</v>
      </c>
    </row>
    <row r="10" spans="1:6" ht="12.75">
      <c r="A10" s="2" t="s">
        <v>12</v>
      </c>
      <c r="B10" s="1">
        <v>427</v>
      </c>
      <c r="C10" s="1">
        <v>345</v>
      </c>
      <c r="D10" s="1">
        <v>73</v>
      </c>
      <c r="E10" s="1">
        <v>0</v>
      </c>
      <c r="F10" s="1">
        <v>9</v>
      </c>
    </row>
    <row r="11" spans="1:6" ht="12.75">
      <c r="A11" s="2" t="s">
        <v>14</v>
      </c>
      <c r="B11" s="1">
        <v>1259</v>
      </c>
      <c r="C11" s="1">
        <v>1008</v>
      </c>
      <c r="D11" s="1">
        <v>182</v>
      </c>
      <c r="E11" s="1">
        <v>0</v>
      </c>
      <c r="F11" s="1">
        <v>69</v>
      </c>
    </row>
    <row r="12" spans="1:6" ht="12.75">
      <c r="A12" s="2" t="s">
        <v>15</v>
      </c>
      <c r="B12" s="1">
        <v>1633</v>
      </c>
      <c r="C12" s="1">
        <v>1205</v>
      </c>
      <c r="D12" s="1">
        <v>348</v>
      </c>
      <c r="E12" s="1">
        <v>37</v>
      </c>
      <c r="F12" s="1">
        <v>43</v>
      </c>
    </row>
    <row r="13" spans="1:6" ht="12.75">
      <c r="A13" s="2" t="s">
        <v>17</v>
      </c>
      <c r="B13" s="1">
        <v>1635</v>
      </c>
      <c r="C13" s="1">
        <v>1316</v>
      </c>
      <c r="D13" s="1">
        <v>252</v>
      </c>
      <c r="E13" s="1">
        <v>19</v>
      </c>
      <c r="F13" s="1">
        <v>48</v>
      </c>
    </row>
    <row r="14" spans="1:6" ht="12.75">
      <c r="A14" s="3" t="s">
        <v>19</v>
      </c>
      <c r="B14" s="4">
        <v>24525</v>
      </c>
      <c r="C14" s="4">
        <v>13916</v>
      </c>
      <c r="D14" s="4">
        <v>2939</v>
      </c>
      <c r="E14" s="4">
        <v>6919</v>
      </c>
      <c r="F14" s="4">
        <v>751</v>
      </c>
    </row>
    <row r="15" spans="1:6" ht="12.75">
      <c r="A15" s="2" t="s">
        <v>8</v>
      </c>
      <c r="B15" s="1">
        <v>2712</v>
      </c>
      <c r="C15" s="1">
        <v>1787</v>
      </c>
      <c r="D15" s="1">
        <v>626</v>
      </c>
      <c r="E15" s="1">
        <v>221</v>
      </c>
      <c r="F15" s="1">
        <v>78</v>
      </c>
    </row>
    <row r="16" spans="1:6" ht="12.75">
      <c r="A16" s="17" t="s">
        <v>10</v>
      </c>
      <c r="B16" s="18">
        <v>21813</v>
      </c>
      <c r="C16" s="18">
        <v>12129</v>
      </c>
      <c r="D16" s="18">
        <v>2313</v>
      </c>
      <c r="E16" s="18">
        <v>6698</v>
      </c>
      <c r="F16" s="18">
        <v>673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5" width="9.8515625" style="0" customWidth="1"/>
    <col min="6" max="6" width="11.7109375" style="0" customWidth="1"/>
  </cols>
  <sheetData>
    <row r="1" ht="15">
      <c r="A1" s="11" t="s">
        <v>41</v>
      </c>
    </row>
    <row r="2" ht="12.75">
      <c r="A2" s="22" t="s">
        <v>42</v>
      </c>
    </row>
    <row r="3" ht="12.75">
      <c r="A3" t="s">
        <v>45</v>
      </c>
    </row>
    <row r="5" spans="1:6" ht="27" customHeight="1">
      <c r="A5" s="6"/>
      <c r="B5" s="21" t="s">
        <v>0</v>
      </c>
      <c r="C5" s="16" t="s">
        <v>30</v>
      </c>
      <c r="D5" s="16" t="s">
        <v>31</v>
      </c>
      <c r="E5" s="16" t="s">
        <v>39</v>
      </c>
      <c r="F5" s="16" t="s">
        <v>33</v>
      </c>
    </row>
    <row r="6" spans="1:6" ht="12.75">
      <c r="A6" s="5" t="s">
        <v>5</v>
      </c>
      <c r="B6" s="4">
        <v>33126</v>
      </c>
      <c r="C6" s="4">
        <v>20618</v>
      </c>
      <c r="D6" s="4">
        <v>4498</v>
      </c>
      <c r="E6" s="4">
        <v>7025</v>
      </c>
      <c r="F6" s="4">
        <v>985</v>
      </c>
    </row>
    <row r="7" spans="1:6" ht="12.75">
      <c r="A7" s="3" t="s">
        <v>18</v>
      </c>
      <c r="B7" s="4">
        <v>7454</v>
      </c>
      <c r="C7" s="4">
        <v>5806</v>
      </c>
      <c r="D7" s="4">
        <v>1334</v>
      </c>
      <c r="E7" s="4">
        <v>93</v>
      </c>
      <c r="F7" s="4">
        <v>221</v>
      </c>
    </row>
    <row r="8" spans="1:6" ht="12.75">
      <c r="A8" s="2" t="s">
        <v>6</v>
      </c>
      <c r="B8" s="1">
        <v>629</v>
      </c>
      <c r="C8" s="1">
        <v>514</v>
      </c>
      <c r="D8" s="1">
        <v>100</v>
      </c>
      <c r="E8" s="1">
        <v>0</v>
      </c>
      <c r="F8" s="1">
        <v>15</v>
      </c>
    </row>
    <row r="9" spans="1:6" ht="12.75">
      <c r="A9" s="2" t="s">
        <v>9</v>
      </c>
      <c r="B9" s="1">
        <v>1952</v>
      </c>
      <c r="C9" s="1">
        <v>1479</v>
      </c>
      <c r="D9" s="1">
        <v>385</v>
      </c>
      <c r="E9" s="1">
        <v>38</v>
      </c>
      <c r="F9" s="1">
        <v>50</v>
      </c>
    </row>
    <row r="10" spans="1:6" ht="12.75">
      <c r="A10" s="2" t="s">
        <v>12</v>
      </c>
      <c r="B10" s="1">
        <v>425</v>
      </c>
      <c r="C10" s="1">
        <v>343</v>
      </c>
      <c r="D10" s="1">
        <v>74</v>
      </c>
      <c r="E10" s="1">
        <v>0</v>
      </c>
      <c r="F10" s="1">
        <v>8</v>
      </c>
    </row>
    <row r="11" spans="1:6" ht="12.75">
      <c r="A11" s="2" t="s">
        <v>14</v>
      </c>
      <c r="B11" s="1">
        <v>1236</v>
      </c>
      <c r="C11" s="1">
        <v>988</v>
      </c>
      <c r="D11" s="1">
        <v>181</v>
      </c>
      <c r="E11" s="1">
        <v>0</v>
      </c>
      <c r="F11" s="1">
        <v>67</v>
      </c>
    </row>
    <row r="12" spans="1:6" ht="12.75">
      <c r="A12" s="2" t="s">
        <v>15</v>
      </c>
      <c r="B12" s="1">
        <v>1609</v>
      </c>
      <c r="C12" s="1">
        <v>1191</v>
      </c>
      <c r="D12" s="1">
        <v>347</v>
      </c>
      <c r="E12" s="1">
        <v>36</v>
      </c>
      <c r="F12" s="1">
        <v>35</v>
      </c>
    </row>
    <row r="13" spans="1:6" ht="12.75">
      <c r="A13" s="2" t="s">
        <v>17</v>
      </c>
      <c r="B13" s="1">
        <v>1603</v>
      </c>
      <c r="C13" s="1">
        <v>1291</v>
      </c>
      <c r="D13" s="1">
        <v>247</v>
      </c>
      <c r="E13" s="1">
        <v>19</v>
      </c>
      <c r="F13" s="1">
        <v>46</v>
      </c>
    </row>
    <row r="14" spans="1:6" ht="12.75">
      <c r="A14" s="3" t="s">
        <v>19</v>
      </c>
      <c r="B14" s="4">
        <v>25672</v>
      </c>
      <c r="C14" s="4">
        <v>14812</v>
      </c>
      <c r="D14" s="4">
        <v>3164</v>
      </c>
      <c r="E14" s="4">
        <v>6932</v>
      </c>
      <c r="F14" s="4">
        <v>764</v>
      </c>
    </row>
    <row r="15" spans="1:6" ht="12.75">
      <c r="A15" s="2" t="s">
        <v>7</v>
      </c>
      <c r="B15" s="1">
        <v>1333</v>
      </c>
      <c r="C15" s="1">
        <v>1041</v>
      </c>
      <c r="D15" s="1">
        <v>259</v>
      </c>
      <c r="E15" s="1">
        <v>0</v>
      </c>
      <c r="F15" s="1">
        <v>33</v>
      </c>
    </row>
    <row r="16" spans="1:6" ht="12.75">
      <c r="A16" s="2" t="s">
        <v>8</v>
      </c>
      <c r="B16" s="1">
        <v>2692</v>
      </c>
      <c r="C16" s="1">
        <v>1778</v>
      </c>
      <c r="D16" s="1">
        <v>616</v>
      </c>
      <c r="E16" s="1">
        <v>221</v>
      </c>
      <c r="F16" s="1">
        <v>77</v>
      </c>
    </row>
    <row r="17" spans="1:6" ht="12.75">
      <c r="A17" s="17" t="s">
        <v>10</v>
      </c>
      <c r="B17" s="18">
        <v>21647</v>
      </c>
      <c r="C17" s="18">
        <v>11993</v>
      </c>
      <c r="D17" s="18">
        <v>2289</v>
      </c>
      <c r="E17" s="18">
        <v>6711</v>
      </c>
      <c r="F17" s="18">
        <v>654</v>
      </c>
    </row>
  </sheetData>
  <sheetProtection/>
  <hyperlinks>
    <hyperlink ref="A7" r:id="rId1" display="toel1"/>
    <hyperlink ref="A14" r:id="rId2" display="toel2"/>
  </hyperlinks>
  <printOptions/>
  <pageMargins left="0.75" right="0.75" top="1" bottom="1" header="0.4921259845" footer="0.4921259845"/>
  <pageSetup horizontalDpi="1200" verticalDpi="12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2008-05-21T11:41:53Z</cp:lastPrinted>
  <dcterms:created xsi:type="dcterms:W3CDTF">2005-08-24T11:54:34Z</dcterms:created>
  <dcterms:modified xsi:type="dcterms:W3CDTF">2017-06-12T12:02:10Z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